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ASE_CP_2024_OAEPP\Formatos\4.2. IC\"/>
    </mc:Choice>
  </mc:AlternateContent>
  <bookViews>
    <workbookView xWindow="0" yWindow="0" windowWidth="28800" windowHeight="12300"/>
  </bookViews>
  <sheets>
    <sheet name="IC-4" sheetId="47" r:id="rId1"/>
  </sheets>
  <definedNames>
    <definedName name="_xlnm.Print_Area" localSheetId="0">'IC-4'!$B$2:$E$71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47" l="1"/>
  <c r="D61" i="47"/>
  <c r="E48" i="47"/>
  <c r="D48" i="47"/>
  <c r="E54" i="47"/>
  <c r="D54" i="47"/>
  <c r="E49" i="47"/>
  <c r="D49" i="47"/>
  <c r="E29" i="47"/>
  <c r="D29" i="47"/>
  <c r="E40" i="47"/>
  <c r="D40" i="47"/>
  <c r="D30" i="47"/>
  <c r="E8" i="47"/>
  <c r="D8" i="47"/>
  <c r="E18" i="47"/>
  <c r="D18" i="47"/>
  <c r="D9" i="47"/>
  <c r="E9" i="47"/>
</calcChain>
</file>

<file path=xl/sharedStrings.xml><?xml version="1.0" encoding="utf-8"?>
<sst xmlns="http://schemas.openxmlformats.org/spreadsheetml/2006/main" count="58" uniqueCount="58">
  <si>
    <t>Origen</t>
  </si>
  <si>
    <t>Aplicación</t>
  </si>
  <si>
    <t>Bienes Inmuebles, Infraestructura y Construcciones en Proceso</t>
  </si>
  <si>
    <t>Bienes Muebles</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</si>
  <si>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</si>
  <si>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</si>
  <si>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</si>
  <si>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</si>
  <si>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</si>
  <si>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</si>
  <si>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</si>
  <si>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</si>
  <si>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</si>
  <si>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</si>
  <si>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</si>
  <si>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</si>
  <si>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</si>
  <si>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</si>
  <si>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</si>
  <si>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</si>
  <si>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</si>
  <si>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</si>
  <si>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</si>
  <si>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</si>
  <si>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Inversiones Financieras a Largo Plazo</t>
  </si>
  <si>
    <t>Pasivo No Circulante</t>
  </si>
  <si>
    <t>Derechos a Recibir Efectivo o Equivalentes a Largo Plazo</t>
  </si>
  <si>
    <t>Cuentas por Pagar a Largo Plazo</t>
  </si>
  <si>
    <t>Documentos por Pagar a Largo Plazo</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</si>
  <si>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</si>
  <si>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</si>
  <si>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</si>
  <si>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</si>
  <si>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</si>
  <si>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</si>
  <si>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</si>
  <si>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</si>
  <si>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Otros Activos no Circulantes</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</si>
  <si>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</si>
  <si>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</si>
  <si>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</si>
  <si>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</si>
  <si>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</si>
  <si>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</si>
  <si>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</si>
  <si>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</si>
  <si>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</si>
  <si>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</si>
  <si>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Resultado por Posición Monetaria</t>
  </si>
  <si>
    <t>Resultado por Tenencia de Activos no Monetarios</t>
  </si>
  <si>
    <t>Estado de Cambios en la Situación Financiera</t>
  </si>
  <si>
    <t>HACIENDA PUBLICA/PATRIMONIO</t>
  </si>
  <si>
    <t>Exceso o Insuficiencia en la Actualización de la Hacienda Pública/Patrimonio</t>
  </si>
  <si>
    <t>Formato IC-4</t>
  </si>
  <si>
    <t>Bajo protesta de decir verdad declaramos que los Estados Financieros y sus notas, son razonablemente correctos y son responsabilidad del emisor.</t>
  </si>
  <si>
    <t>(Cifras en Pesos)</t>
  </si>
  <si>
    <t>TRIBUNAL DE JUSTICIA ADMINISTRATIVA DEL ESTADO DE GUERRERO</t>
  </si>
  <si>
    <t>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</si>
</sst>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General_)"/>
    <numFmt numFmtId="165" formatCode="_-* #,##0_-;\-* #,##0_-;_-* &quot;-&quot;??_-;_-@_-"/>
  </numFmts>
  <fonts count="16"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i/>
      <sz val="9"/>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
      <b/>
      <sz val="11"/>
      <color theme="1"/>
      <name val="Calibri"/>
      <family val="2"/>
      <scheme val="minor"/>
    </font>
    <font>
      <sz val="9"/>
      <color theme="0" tint="-0.499984740745262"/>
      <name val="Arial"/>
      <family val="2"/>
    </font>
    <font>
      <b/>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30">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1" fillId="0" borderId="0"/>
    <xf numFmtId="0" fontId="12" fillId="0" borderId="0"/>
    <xf numFmtId="0" fontId="1" fillId="0" borderId="0"/>
    <xf numFmtId="43" fontId="1" fillId="0" borderId="0" applyFont="0" applyFill="0" applyBorder="0" applyAlignment="0" applyProtection="0"/>
  </cellStyleXfs>
  <cellXfs count="88">
    <xf numFmtId="0" fontId="0" fillId="0" borderId="0" xfId="0"/>
    <xf numFmtId="0" fontId="4" fillId="3" borderId="0" xfId="2" applyFont="1" applyFill="1" applyBorder="1"/>
    <xf numFmtId="0" fontId="4" fillId="3" borderId="2" xfId="2" applyFont="1" applyFill="1" applyBorder="1" applyAlignment="1"/>
    <xf numFmtId="0" fontId="0" fillId="0" borderId="0" xfId="0" applyBorder="1"/>
    <xf numFmtId="0" fontId="3" fillId="3" borderId="0" xfId="1" applyFont="1" applyFill="1" applyBorder="1" applyAlignment="1">
      <alignment vertical="center"/>
    </xf>
    <xf numFmtId="43" fontId="5" fillId="3" borderId="3" xfId="3" applyFont="1" applyFill="1" applyBorder="1"/>
    <xf numFmtId="0" fontId="1" fillId="0" borderId="3" xfId="2" applyBorder="1"/>
    <xf numFmtId="0" fontId="1" fillId="0" borderId="0" xfId="2" applyBorder="1"/>
    <xf numFmtId="0" fontId="1" fillId="0" borderId="6" xfId="2" applyBorder="1"/>
    <xf numFmtId="0" fontId="1" fillId="0" borderId="5" xfId="2" applyBorder="1"/>
    <xf numFmtId="0" fontId="3" fillId="3" borderId="0" xfId="1" applyFont="1" applyFill="1" applyBorder="1" applyAlignment="1">
      <alignment horizontal="center"/>
    </xf>
    <xf numFmtId="0" fontId="3" fillId="3" borderId="1" xfId="1" applyFont="1" applyFill="1" applyBorder="1" applyAlignment="1">
      <alignment horizontal="center"/>
    </xf>
    <xf numFmtId="3" fontId="5" fillId="3" borderId="3" xfId="3" applyNumberFormat="1" applyFont="1" applyFill="1" applyBorder="1" applyAlignment="1" applyProtection="1">
      <alignment horizontal="right" vertical="top" wrapText="1"/>
      <protection locked="0"/>
    </xf>
    <xf numFmtId="0" fontId="3" fillId="3" borderId="0" xfId="2" applyFont="1" applyFill="1" applyBorder="1" applyAlignment="1">
      <alignment vertical="top" wrapText="1"/>
    </xf>
    <xf numFmtId="3" fontId="5" fillId="3" borderId="3" xfId="2" applyNumberFormat="1" applyFont="1" applyFill="1" applyBorder="1" applyAlignment="1" applyProtection="1">
      <alignment horizontal="right" vertical="top"/>
    </xf>
    <xf numFmtId="0" fontId="3" fillId="3" borderId="0" xfId="2" applyFont="1" applyFill="1" applyBorder="1" applyAlignment="1">
      <alignment vertical="top"/>
    </xf>
    <xf numFmtId="0" fontId="5" fillId="3" borderId="0" xfId="2" applyFont="1" applyFill="1" applyBorder="1" applyAlignment="1">
      <alignment vertical="center" wrapText="1"/>
    </xf>
    <xf numFmtId="0" fontId="5" fillId="3" borderId="3" xfId="2" applyFont="1" applyFill="1" applyBorder="1"/>
    <xf numFmtId="0" fontId="5" fillId="3" borderId="0" xfId="2" applyFont="1" applyFill="1" applyBorder="1" applyAlignment="1" applyProtection="1">
      <alignment horizontal="center" vertical="center"/>
      <protection locked="0"/>
    </xf>
    <xf numFmtId="0" fontId="0" fillId="0" borderId="6" xfId="0" applyBorder="1"/>
    <xf numFmtId="0" fontId="9" fillId="0" borderId="6" xfId="0" applyFont="1" applyBorder="1" applyAlignment="1">
      <alignment horizontal="center" vertical="center"/>
    </xf>
    <xf numFmtId="0" fontId="5" fillId="3" borderId="0" xfId="2" applyFont="1" applyFill="1" applyBorder="1" applyAlignment="1">
      <alignment horizontal="left" vertical="top" wrapText="1"/>
    </xf>
    <xf numFmtId="0" fontId="3" fillId="3" borderId="2" xfId="2" applyFont="1" applyFill="1" applyBorder="1" applyAlignment="1">
      <alignment horizontal="left" vertical="top"/>
    </xf>
    <xf numFmtId="0" fontId="5" fillId="3" borderId="2" xfId="2" applyFont="1" applyFill="1" applyBorder="1" applyAlignment="1">
      <alignment horizontal="left" vertical="top" wrapText="1"/>
    </xf>
    <xf numFmtId="0" fontId="5" fillId="3" borderId="2" xfId="2" applyFont="1" applyFill="1" applyBorder="1" applyAlignment="1">
      <alignment horizontal="left" vertical="top"/>
    </xf>
    <xf numFmtId="0" fontId="4" fillId="3" borderId="2" xfId="2" applyFont="1" applyFill="1" applyBorder="1" applyAlignment="1">
      <alignment horizontal="left"/>
    </xf>
    <xf numFmtId="0" fontId="4" fillId="3" borderId="0" xfId="2" applyFont="1" applyFill="1" applyBorder="1" applyAlignment="1">
      <alignment horizontal="left"/>
    </xf>
    <xf numFmtId="0" fontId="5" fillId="0" borderId="0" xfId="12" applyFont="1" applyBorder="1" applyAlignment="1">
      <alignment vertical="center" wrapText="1"/>
    </xf>
    <xf numFmtId="0" fontId="5" fillId="0" borderId="0" xfId="12" applyFont="1" applyBorder="1" applyAlignment="1">
      <alignment horizontal="center" vertical="top" wrapText="1"/>
    </xf>
    <xf numFmtId="0" fontId="5" fillId="0" borderId="0" xfId="12" applyFont="1" applyBorder="1" applyAlignment="1">
      <alignment vertical="top" wrapText="1"/>
    </xf>
    <xf numFmtId="0" fontId="3" fillId="0" borderId="0" xfId="28" applyFont="1" applyFill="1" applyBorder="1" applyAlignment="1">
      <alignment vertical="center"/>
    </xf>
    <xf numFmtId="0" fontId="5" fillId="3" borderId="0" xfId="2" applyFont="1" applyFill="1" applyBorder="1" applyAlignment="1">
      <alignment horizontal="right" vertical="top" wrapText="1"/>
    </xf>
    <xf numFmtId="0" fontId="3" fillId="3" borderId="0" xfId="2" applyFont="1" applyFill="1" applyBorder="1" applyAlignment="1">
      <alignment horizontal="right" vertical="top" wrapText="1"/>
    </xf>
    <xf numFmtId="165" fontId="3" fillId="3" borderId="0" xfId="29" applyNumberFormat="1" applyFont="1" applyFill="1" applyBorder="1" applyAlignment="1">
      <alignment horizontal="right" vertical="top" wrapText="1"/>
    </xf>
    <xf numFmtId="165" fontId="5" fillId="3" borderId="0" xfId="29" applyNumberFormat="1" applyFont="1" applyFill="1" applyBorder="1" applyAlignment="1">
      <alignment horizontal="right" vertical="top" wrapText="1"/>
    </xf>
    <xf numFmtId="0" fontId="14" fillId="3" borderId="3" xfId="1" applyFont="1" applyFill="1" applyBorder="1" applyAlignment="1" applyProtection="1">
      <alignment horizontal="right"/>
    </xf>
    <xf numFmtId="165" fontId="3" fillId="3" borderId="0" xfId="29" applyNumberFormat="1" applyFont="1" applyFill="1" applyBorder="1" applyAlignment="1">
      <alignment vertical="top" wrapText="1"/>
    </xf>
    <xf numFmtId="165" fontId="3" fillId="3" borderId="3" xfId="29" applyNumberFormat="1" applyFont="1" applyFill="1" applyBorder="1" applyAlignment="1">
      <alignment vertical="top" wrapText="1"/>
    </xf>
    <xf numFmtId="165" fontId="3" fillId="3" borderId="0" xfId="2" applyNumberFormat="1" applyFont="1" applyFill="1" applyBorder="1" applyAlignment="1">
      <alignment horizontal="left" vertical="top" wrapText="1"/>
    </xf>
    <xf numFmtId="165" fontId="3" fillId="3" borderId="3" xfId="29" applyNumberFormat="1" applyFont="1" applyFill="1" applyBorder="1" applyAlignment="1">
      <alignment horizontal="right" vertical="top" wrapText="1"/>
    </xf>
    <xf numFmtId="165" fontId="3" fillId="3" borderId="3" xfId="2" applyNumberFormat="1" applyFont="1" applyFill="1" applyBorder="1" applyAlignment="1">
      <alignment horizontal="left" vertical="top" wrapText="1"/>
    </xf>
    <xf numFmtId="3" fontId="3" fillId="3" borderId="3" xfId="3" applyNumberFormat="1" applyFont="1" applyFill="1" applyBorder="1" applyAlignment="1" applyProtection="1">
      <alignment horizontal="right" vertical="top" wrapText="1"/>
      <protection locked="0"/>
    </xf>
    <xf numFmtId="165" fontId="3" fillId="3" borderId="0" xfId="2" applyNumberFormat="1" applyFont="1" applyFill="1" applyBorder="1" applyAlignment="1">
      <alignment vertical="top" wrapText="1"/>
    </xf>
    <xf numFmtId="0" fontId="5" fillId="3" borderId="0" xfId="2" applyFont="1" applyFill="1" applyBorder="1" applyAlignment="1">
      <alignment horizontal="right" vertical="center" wrapText="1"/>
    </xf>
    <xf numFmtId="0" fontId="5" fillId="3" borderId="3" xfId="2" applyFont="1" applyFill="1" applyBorder="1" applyAlignment="1">
      <alignment horizontal="right"/>
    </xf>
    <xf numFmtId="0" fontId="3" fillId="3" borderId="0" xfId="2" applyFont="1" applyFill="1" applyBorder="1" applyAlignment="1">
      <alignment vertical="center" wrapText="1"/>
    </xf>
    <xf numFmtId="0" fontId="3" fillId="3" borderId="3" xfId="2" applyFont="1" applyFill="1" applyBorder="1" applyAlignment="1">
      <alignment vertical="center" wrapText="1"/>
    </xf>
    <xf numFmtId="0" fontId="5" fillId="3" borderId="3" xfId="2" applyFont="1" applyFill="1" applyBorder="1" applyAlignment="1">
      <alignment horizontal="right" vertical="center" wrapText="1"/>
    </xf>
    <xf numFmtId="0" fontId="5" fillId="3" borderId="3" xfId="2" applyFont="1" applyFill="1" applyBorder="1" applyAlignment="1">
      <alignment horizontal="right" vertical="top"/>
    </xf>
    <xf numFmtId="0" fontId="1" fillId="0" borderId="0" xfId="2" applyFont="1" applyBorder="1" applyAlignment="1">
      <alignment horizontal="right"/>
    </xf>
    <xf numFmtId="0" fontId="1" fillId="0" borderId="3" xfId="2" applyFont="1" applyBorder="1" applyAlignment="1">
      <alignment horizontal="right"/>
    </xf>
    <xf numFmtId="165" fontId="5" fillId="3" borderId="0" xfId="29" applyNumberFormat="1" applyFont="1" applyFill="1" applyBorder="1" applyAlignment="1" applyProtection="1">
      <alignment horizontal="right" vertical="top" wrapText="1"/>
      <protection locked="0"/>
    </xf>
    <xf numFmtId="165" fontId="1" fillId="0" borderId="3" xfId="29" applyNumberFormat="1" applyFont="1" applyBorder="1" applyAlignment="1">
      <alignment horizontal="right"/>
    </xf>
    <xf numFmtId="165" fontId="1" fillId="0" borderId="0" xfId="29" applyNumberFormat="1" applyFont="1" applyBorder="1" applyAlignment="1">
      <alignment horizontal="right"/>
    </xf>
    <xf numFmtId="165" fontId="15" fillId="3" borderId="0" xfId="2" applyNumberFormat="1" applyFont="1" applyFill="1" applyBorder="1" applyAlignment="1" applyProtection="1">
      <alignment horizontal="center"/>
      <protection locked="0"/>
    </xf>
    <xf numFmtId="165" fontId="15" fillId="3" borderId="3" xfId="2" applyNumberFormat="1" applyFont="1" applyFill="1" applyBorder="1" applyAlignment="1" applyProtection="1">
      <alignment horizontal="center"/>
      <protection locked="0"/>
    </xf>
    <xf numFmtId="165" fontId="3" fillId="3" borderId="0" xfId="2" applyNumberFormat="1" applyFont="1" applyFill="1" applyBorder="1" applyAlignment="1">
      <alignment horizontal="right" vertical="center" wrapText="1"/>
    </xf>
    <xf numFmtId="165" fontId="3" fillId="3" borderId="3" xfId="2" applyNumberFormat="1" applyFont="1" applyFill="1" applyBorder="1" applyAlignment="1">
      <alignment horizontal="right" vertical="center" wrapText="1"/>
    </xf>
    <xf numFmtId="0" fontId="13" fillId="0" borderId="0" xfId="2" applyFont="1" applyBorder="1"/>
    <xf numFmtId="0" fontId="13" fillId="0" borderId="3" xfId="2" applyFont="1" applyBorder="1"/>
    <xf numFmtId="0" fontId="5" fillId="3" borderId="2" xfId="2" applyFont="1" applyFill="1" applyBorder="1" applyAlignment="1">
      <alignment horizontal="left" vertical="top" wrapText="1"/>
    </xf>
    <xf numFmtId="0" fontId="5" fillId="3" borderId="0" xfId="2" applyFont="1" applyFill="1" applyBorder="1" applyAlignment="1">
      <alignment horizontal="left" vertical="top" wrapText="1"/>
    </xf>
    <xf numFmtId="0" fontId="3" fillId="2" borderId="8" xfId="1" applyFont="1" applyFill="1" applyBorder="1" applyAlignment="1">
      <alignment horizontal="center"/>
    </xf>
    <xf numFmtId="0" fontId="3" fillId="2" borderId="7" xfId="1" applyFont="1" applyFill="1" applyBorder="1" applyAlignment="1">
      <alignment horizont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3" fillId="3" borderId="2" xfId="2" applyFont="1" applyFill="1" applyBorder="1" applyAlignment="1">
      <alignment horizontal="left" vertical="top" wrapText="1"/>
    </xf>
    <xf numFmtId="0" fontId="3" fillId="3" borderId="0" xfId="2" applyFont="1" applyFill="1" applyBorder="1" applyAlignment="1">
      <alignment horizontal="left" vertical="top" wrapText="1"/>
    </xf>
    <xf numFmtId="0" fontId="6" fillId="3" borderId="2" xfId="2" applyFont="1" applyFill="1" applyBorder="1" applyAlignment="1">
      <alignment horizontal="left" vertical="top" wrapText="1"/>
    </xf>
    <xf numFmtId="0" fontId="6" fillId="3" borderId="0" xfId="2" applyFont="1" applyFill="1" applyBorder="1" applyAlignment="1">
      <alignment horizontal="left" vertical="top" wrapText="1"/>
    </xf>
    <xf numFmtId="0" fontId="3" fillId="2" borderId="4" xfId="1" applyFont="1" applyFill="1" applyBorder="1" applyAlignment="1">
      <alignment horizontal="center"/>
    </xf>
    <xf numFmtId="0" fontId="3" fillId="2" borderId="6" xfId="1" applyFont="1" applyFill="1" applyBorder="1" applyAlignment="1">
      <alignment horizontal="center"/>
    </xf>
    <xf numFmtId="0" fontId="3" fillId="2" borderId="5" xfId="1" applyFont="1" applyFill="1" applyBorder="1" applyAlignment="1">
      <alignment horizontal="center"/>
    </xf>
    <xf numFmtId="0" fontId="3" fillId="3" borderId="2" xfId="2" applyFont="1" applyFill="1" applyBorder="1" applyAlignment="1">
      <alignment horizontal="left" vertical="top"/>
    </xf>
    <xf numFmtId="0" fontId="3" fillId="3" borderId="0" xfId="2" applyFont="1" applyFill="1" applyBorder="1" applyAlignment="1">
      <alignment horizontal="left" vertical="top"/>
    </xf>
    <xf numFmtId="0" fontId="3" fillId="3" borderId="2" xfId="2" applyFont="1" applyFill="1" applyBorder="1" applyAlignment="1">
      <alignment horizontal="center" vertical="top"/>
    </xf>
    <xf numFmtId="0" fontId="3" fillId="3" borderId="0" xfId="2" applyFont="1" applyFill="1" applyBorder="1" applyAlignment="1">
      <alignment horizontal="center" vertical="top"/>
    </xf>
    <xf numFmtId="0" fontId="5" fillId="3" borderId="2" xfId="2" applyFont="1" applyFill="1" applyBorder="1" applyAlignment="1">
      <alignment horizontal="left" vertical="top"/>
    </xf>
    <xf numFmtId="0" fontId="5" fillId="3" borderId="0" xfId="2" applyFont="1" applyFill="1" applyBorder="1" applyAlignment="1">
      <alignment horizontal="left" vertical="top"/>
    </xf>
    <xf numFmtId="0" fontId="6" fillId="3" borderId="2" xfId="2" applyFont="1" applyFill="1" applyBorder="1" applyAlignment="1">
      <alignment horizontal="left" vertical="top"/>
    </xf>
    <xf numFmtId="0" fontId="6" fillId="3" borderId="0" xfId="2" applyFont="1" applyFill="1" applyBorder="1" applyAlignment="1">
      <alignment horizontal="left" vertical="top"/>
    </xf>
    <xf numFmtId="0" fontId="4" fillId="3" borderId="2" xfId="2" applyFont="1" applyFill="1" applyBorder="1" applyAlignment="1">
      <alignment horizontal="left"/>
    </xf>
    <xf numFmtId="0" fontId="4" fillId="3" borderId="0" xfId="2" applyFont="1" applyFill="1" applyBorder="1" applyAlignment="1">
      <alignment horizontal="left"/>
    </xf>
    <xf numFmtId="0" fontId="5" fillId="3" borderId="4" xfId="2" applyFont="1" applyFill="1" applyBorder="1" applyAlignment="1">
      <alignment horizontal="left" vertical="top" wrapText="1"/>
    </xf>
    <xf numFmtId="0" fontId="5" fillId="3" borderId="6" xfId="2" applyFont="1" applyFill="1" applyBorder="1" applyAlignment="1">
      <alignment horizontal="left" vertical="top" wrapText="1"/>
    </xf>
    <xf numFmtId="0" fontId="5" fillId="0" borderId="7" xfId="12" applyFont="1" applyBorder="1" applyAlignment="1">
      <alignment horizontal="justify" vertical="center" wrapText="1"/>
    </xf>
  </cellXfs>
  <cellStyles count="30">
    <cellStyle name="=C:\WINNT\SYSTEM32\COMMAND.COM" xfId="4"/>
    <cellStyle name="Millares" xfId="29" builtinId="3"/>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74</xdr:row>
      <xdr:rowOff>142875</xdr:rowOff>
    </xdr:from>
    <xdr:to>
      <xdr:col>5</xdr:col>
      <xdr:colOff>38100</xdr:colOff>
      <xdr:row>78</xdr:row>
      <xdr:rowOff>142875</xdr:rowOff>
    </xdr:to>
    <xdr:sp macro="" textlink="">
      <xdr:nvSpPr>
        <xdr:cNvPr id="2" name="3 CuadroTexto"/>
        <xdr:cNvSpPr txBox="1"/>
      </xdr:nvSpPr>
      <xdr:spPr>
        <a:xfrm>
          <a:off x="276225" y="14182725"/>
          <a:ext cx="7286625" cy="762000"/>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ct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endParaRPr kumimoji="0" lang="es-ES" sz="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1. ORIGEN: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Muestra la variación negativa de los rubros de activo y la variación positiva de los rubros de pasivo y patrimonio por la obtención o disposición de los recursos y obligaciones durante el ejercicio, del periodo actual (20XN) respecto al periodo anterior (20XN-1).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2. APLICACIÓN: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Muestra la variación positiva de los rubros de activo y la variación negativa de los rubros de pasivo y patrimonio por la obtención o disposición de los recursos y obligaciones durante el ejercicio, del periodo actual (20XN) respecto al periodo anterior (20XN-1). </a:t>
          </a:r>
          <a:endParaRPr kumimoji="0" lang="es-ES" sz="900" b="0" i="1"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57149</xdr:colOff>
      <xdr:row>76</xdr:row>
      <xdr:rowOff>28575</xdr:rowOff>
    </xdr:from>
    <xdr:to>
      <xdr:col>4</xdr:col>
      <xdr:colOff>1009650</xdr:colOff>
      <xdr:row>88</xdr:row>
      <xdr:rowOff>161925</xdr:rowOff>
    </xdr:to>
    <xdr:sp macro="" textlink="">
      <xdr:nvSpPr>
        <xdr:cNvPr id="7" name="CuadroTexto 6"/>
        <xdr:cNvSpPr txBox="1"/>
      </xdr:nvSpPr>
      <xdr:spPr>
        <a:xfrm>
          <a:off x="295274" y="14449425"/>
          <a:ext cx="7105651" cy="2419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spcAft>
              <a:spcPts val="600"/>
            </a:spcAft>
          </a:pPr>
          <a:r>
            <a:rPr lang="es-ES" sz="900">
              <a:effectLst/>
              <a:latin typeface="Arial" panose="020B0604020202020204" pitchFamily="34" charset="0"/>
              <a:ea typeface="Times New Roman" panose="02020603050405020304" pitchFamily="18" charset="0"/>
              <a:cs typeface="Arial" panose="020B0604020202020204" pitchFamily="34" charset="0"/>
            </a:rPr>
            <a:t>Reglas de validación del Estado de Cambios en la Situación Financiera: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obtenida en la fila de Efectivo y Equivalentes ya sea de la columna de Origen o de Aplicación, debe ser la misma que se muestra en el Estado de Flujos de Efectivo en la fila de Incremento/Disminución Neta en el Efectivo y Equivalentes al Efectivo de la columna 20XN.</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filas de los rubros de Activo en las columnas de Origen o Aplicación, deben ser las mismas según corresponda, con las que se muestran en el Estado Analítico del Activo en las filas de los rubros de Activo de la columna de Variación del Periodo.</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endParaRPr lang="es-MX" sz="1100"/>
        </a:p>
      </xdr:txBody>
    </xdr:sp>
    <xdr:clientData/>
  </xdr:twoCellAnchor>
  <xdr:twoCellAnchor>
    <xdr:from>
      <xdr:col>0</xdr:col>
      <xdr:colOff>202223</xdr:colOff>
      <xdr:row>64</xdr:row>
      <xdr:rowOff>1465</xdr:rowOff>
    </xdr:from>
    <xdr:to>
      <xdr:col>1</xdr:col>
      <xdr:colOff>1971676</xdr:colOff>
      <xdr:row>69</xdr:row>
      <xdr:rowOff>95250</xdr:rowOff>
    </xdr:to>
    <xdr:sp macro="" textlink="">
      <xdr:nvSpPr>
        <xdr:cNvPr id="8"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202223" y="12326815"/>
          <a:ext cx="2007578" cy="104628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50" b="1" i="0">
              <a:effectLst/>
              <a:latin typeface="Calibri" panose="020F0502020204030204" pitchFamily="34" charset="0"/>
              <a:ea typeface="+mn-ea"/>
              <a:cs typeface="Calibri" panose="020F0502020204030204" pitchFamily="34" charset="0"/>
            </a:rPr>
            <a:t>Elaboró</a:t>
          </a:r>
          <a:endParaRPr lang="es-MX" sz="105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L.C.</a:t>
          </a:r>
          <a:r>
            <a:rPr lang="es-MX" sz="105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1050" b="1" i="0" strike="noStrike" baseline="0">
              <a:solidFill>
                <a:srgbClr val="000000"/>
              </a:solidFill>
              <a:latin typeface="Calibri" panose="020F0502020204030204" pitchFamily="34" charset="0"/>
              <a:cs typeface="Calibri" panose="020F0502020204030204" pitchFamily="34" charset="0"/>
            </a:rPr>
            <a:t>Jefa del </a:t>
          </a:r>
          <a:r>
            <a:rPr lang="es-MX" sz="1050" b="1">
              <a:effectLst/>
              <a:latin typeface="Calibri" panose="020F0502020204030204" pitchFamily="34" charset="0"/>
              <a:ea typeface="+mn-ea"/>
              <a:cs typeface="Calibri" panose="020F0502020204030204" pitchFamily="34" charset="0"/>
            </a:rPr>
            <a:t>Departamento de  Recursos Financieros</a:t>
          </a:r>
          <a:endParaRPr lang="es-MX" sz="1000" b="1" i="0" strike="noStrike">
            <a:solidFill>
              <a:srgbClr val="000000"/>
            </a:solidFill>
            <a:latin typeface="Arial"/>
            <a:cs typeface="Arial"/>
          </a:endParaRPr>
        </a:p>
      </xdr:txBody>
    </xdr:sp>
    <xdr:clientData/>
  </xdr:twoCellAnchor>
  <xdr:twoCellAnchor>
    <xdr:from>
      <xdr:col>1</xdr:col>
      <xdr:colOff>1933575</xdr:colOff>
      <xdr:row>64</xdr:row>
      <xdr:rowOff>35169</xdr:rowOff>
    </xdr:from>
    <xdr:to>
      <xdr:col>2</xdr:col>
      <xdr:colOff>1781175</xdr:colOff>
      <xdr:row>69</xdr:row>
      <xdr:rowOff>35169</xdr:rowOff>
    </xdr:to>
    <xdr:sp macro="" textlink="">
      <xdr:nvSpPr>
        <xdr:cNvPr id="9"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171700" y="12360519"/>
          <a:ext cx="1876425"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i="0">
              <a:effectLst/>
              <a:latin typeface="+mn-lt"/>
              <a:ea typeface="+mn-ea"/>
              <a:cs typeface="+mn-cs"/>
            </a:rPr>
            <a:t>Revisó</a:t>
          </a:r>
          <a:endParaRPr lang="es-MX" sz="1050" b="1" i="0" strike="noStrike">
            <a:solidFill>
              <a:srgbClr val="000000"/>
            </a:solidFill>
            <a:latin typeface="+mn-lt"/>
            <a:cs typeface="Arial"/>
          </a:endParaRPr>
        </a:p>
        <a:p>
          <a:pPr algn="ctr" rtl="1">
            <a:defRPr sz="1000"/>
          </a:pPr>
          <a:endParaRPr lang="es-MX" sz="1050" b="1" i="0" strike="noStrike">
            <a:solidFill>
              <a:srgbClr val="000000"/>
            </a:solidFill>
            <a:latin typeface="+mn-lt"/>
            <a:cs typeface="Arial"/>
          </a:endParaRPr>
        </a:p>
        <a:p>
          <a:pPr algn="ctr" rtl="1">
            <a:defRPr sz="1000"/>
          </a:pPr>
          <a:r>
            <a:rPr lang="es-MX" sz="1050" b="1" i="0" strike="noStrike">
              <a:solidFill>
                <a:srgbClr val="000000"/>
              </a:solidFill>
              <a:latin typeface="+mn-lt"/>
              <a:cs typeface="Arial"/>
            </a:rPr>
            <a:t>___________________________</a:t>
          </a:r>
        </a:p>
        <a:p>
          <a:pPr algn="ctr"/>
          <a:r>
            <a:rPr lang="es-MX" sz="1050" b="1">
              <a:effectLst/>
              <a:latin typeface="+mn-lt"/>
              <a:ea typeface="+mn-ea"/>
              <a:cs typeface="+mn-cs"/>
            </a:rPr>
            <a:t>Mtra. Olga Lidia García Teodoro</a:t>
          </a:r>
        </a:p>
        <a:p>
          <a:pPr algn="ctr" fontAlgn="base"/>
          <a:r>
            <a:rPr lang="es-MX" sz="105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3</xdr:col>
      <xdr:colOff>504825</xdr:colOff>
      <xdr:row>63</xdr:row>
      <xdr:rowOff>293809</xdr:rowOff>
    </xdr:from>
    <xdr:to>
      <xdr:col>4</xdr:col>
      <xdr:colOff>1085850</xdr:colOff>
      <xdr:row>69</xdr:row>
      <xdr:rowOff>112834</xdr:rowOff>
    </xdr:to>
    <xdr:sp macro="" textlink="">
      <xdr:nvSpPr>
        <xdr:cNvPr id="10" name="CuadroTexto 2"/>
        <xdr:cNvSpPr txBox="1"/>
      </xdr:nvSpPr>
      <xdr:spPr>
        <a:xfrm>
          <a:off x="5772150" y="12295309"/>
          <a:ext cx="1704975"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1752600</xdr:colOff>
      <xdr:row>64</xdr:row>
      <xdr:rowOff>38100</xdr:rowOff>
    </xdr:from>
    <xdr:to>
      <xdr:col>3</xdr:col>
      <xdr:colOff>609600</xdr:colOff>
      <xdr:row>69</xdr:row>
      <xdr:rowOff>85725</xdr:rowOff>
    </xdr:to>
    <xdr:sp macro="" textlink="">
      <xdr:nvSpPr>
        <xdr:cNvPr id="11"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019550" y="12363450"/>
          <a:ext cx="1857375"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Mtro.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3"/>
  <sheetViews>
    <sheetView showGridLines="0" tabSelected="1" zoomScaleNormal="100" workbookViewId="0">
      <pane xSplit="1" ySplit="7" topLeftCell="B8" activePane="bottomRight" state="frozen"/>
      <selection pane="topRight" activeCell="B1" sqref="B1"/>
      <selection pane="bottomLeft" activeCell="A7" sqref="A7"/>
      <selection pane="bottomRight" activeCell="B58" sqref="B58:C58"/>
    </sheetView>
  </sheetViews>
  <sheetFormatPr baseColWidth="10" defaultRowHeight="15" x14ac:dyDescent="0.25"/>
  <cols>
    <col min="1" max="1" width="3.5703125" customWidth="1"/>
    <col min="2" max="2" width="30.42578125" customWidth="1"/>
    <col min="3" max="3" width="45" customWidth="1"/>
    <col min="4" max="4" width="16.85546875" customWidth="1"/>
    <col min="5" max="5" width="17" customWidth="1"/>
  </cols>
  <sheetData>
    <row r="2" spans="2:5" ht="15" customHeight="1" x14ac:dyDescent="0.25">
      <c r="B2" s="19"/>
      <c r="C2" s="19"/>
      <c r="D2" s="19"/>
      <c r="E2" s="20" t="s">
        <v>53</v>
      </c>
    </row>
    <row r="3" spans="2:5" x14ac:dyDescent="0.25">
      <c r="B3" s="62" t="s">
        <v>56</v>
      </c>
      <c r="C3" s="63"/>
      <c r="D3" s="63"/>
      <c r="E3" s="64"/>
    </row>
    <row r="4" spans="2:5" x14ac:dyDescent="0.25">
      <c r="B4" s="65" t="s">
        <v>50</v>
      </c>
      <c r="C4" s="66"/>
      <c r="D4" s="66"/>
      <c r="E4" s="67"/>
    </row>
    <row r="5" spans="2:5" x14ac:dyDescent="0.25">
      <c r="B5" s="65" t="s">
        <v>57</v>
      </c>
      <c r="C5" s="66"/>
      <c r="D5" s="66"/>
      <c r="E5" s="67"/>
    </row>
    <row r="6" spans="2:5" x14ac:dyDescent="0.25">
      <c r="B6" s="72" t="s">
        <v>55</v>
      </c>
      <c r="C6" s="73"/>
      <c r="D6" s="73"/>
      <c r="E6" s="74"/>
    </row>
    <row r="7" spans="2:5" x14ac:dyDescent="0.25">
      <c r="B7" s="2"/>
      <c r="C7" s="4"/>
      <c r="D7" s="10" t="s">
        <v>0</v>
      </c>
      <c r="E7" s="11" t="s">
        <v>1</v>
      </c>
    </row>
    <row r="8" spans="2:5" x14ac:dyDescent="0.25">
      <c r="B8" s="68" t="s">
        <v>4</v>
      </c>
      <c r="C8" s="69"/>
      <c r="D8" s="38">
        <f>+D9+D18</f>
        <v>711003.80999999994</v>
      </c>
      <c r="E8" s="40">
        <f>+E9+E18</f>
        <v>480592.70999999996</v>
      </c>
    </row>
    <row r="9" spans="2:5" ht="15" customHeight="1" x14ac:dyDescent="0.25">
      <c r="B9" s="70" t="s">
        <v>6</v>
      </c>
      <c r="C9" s="71"/>
      <c r="D9" s="33">
        <f>SUM(D10:D16)</f>
        <v>76623.23000000001</v>
      </c>
      <c r="E9" s="39">
        <f>SUM(E10:E16)</f>
        <v>347839.22</v>
      </c>
    </row>
    <row r="10" spans="2:5" ht="15" customHeight="1" x14ac:dyDescent="0.25">
      <c r="B10" s="60" t="s">
        <v>8</v>
      </c>
      <c r="C10" s="61"/>
      <c r="D10" s="31">
        <v>0</v>
      </c>
      <c r="E10" s="12">
        <v>347839.22</v>
      </c>
    </row>
    <row r="11" spans="2:5" ht="15" customHeight="1" x14ac:dyDescent="0.25">
      <c r="B11" s="60" t="s">
        <v>10</v>
      </c>
      <c r="C11" s="61"/>
      <c r="D11" s="34">
        <v>54511.51</v>
      </c>
      <c r="E11" s="12">
        <v>0</v>
      </c>
    </row>
    <row r="12" spans="2:5" ht="15" customHeight="1" x14ac:dyDescent="0.25">
      <c r="B12" s="60" t="s">
        <v>12</v>
      </c>
      <c r="C12" s="61"/>
      <c r="D12" s="34">
        <v>22111.72</v>
      </c>
      <c r="E12" s="12">
        <v>0</v>
      </c>
    </row>
    <row r="13" spans="2:5" x14ac:dyDescent="0.25">
      <c r="B13" s="60" t="s">
        <v>14</v>
      </c>
      <c r="C13" s="61"/>
      <c r="D13" s="31">
        <v>0</v>
      </c>
      <c r="E13" s="12">
        <v>0</v>
      </c>
    </row>
    <row r="14" spans="2:5" x14ac:dyDescent="0.25">
      <c r="B14" s="60" t="s">
        <v>16</v>
      </c>
      <c r="C14" s="61"/>
      <c r="D14" s="31">
        <v>0</v>
      </c>
      <c r="E14" s="12">
        <v>0</v>
      </c>
    </row>
    <row r="15" spans="2:5" ht="15" customHeight="1" x14ac:dyDescent="0.25">
      <c r="B15" s="60" t="s">
        <v>18</v>
      </c>
      <c r="C15" s="61"/>
      <c r="D15" s="31">
        <v>0</v>
      </c>
      <c r="E15" s="12">
        <v>0</v>
      </c>
    </row>
    <row r="16" spans="2:5" ht="15" customHeight="1" x14ac:dyDescent="0.25">
      <c r="B16" s="60" t="s">
        <v>20</v>
      </c>
      <c r="C16" s="61"/>
      <c r="D16" s="31">
        <v>0</v>
      </c>
      <c r="E16" s="12">
        <v>0</v>
      </c>
    </row>
    <row r="17" spans="2:5" x14ac:dyDescent="0.25">
      <c r="B17" s="77"/>
      <c r="C17" s="78"/>
      <c r="D17" s="21"/>
      <c r="E17" s="12"/>
    </row>
    <row r="18" spans="2:5" ht="15" customHeight="1" x14ac:dyDescent="0.25">
      <c r="B18" s="70" t="s">
        <v>23</v>
      </c>
      <c r="C18" s="71"/>
      <c r="D18" s="36">
        <f>SUM(D19:D27)</f>
        <v>634380.57999999996</v>
      </c>
      <c r="E18" s="37">
        <f>SUM(E19:E27)</f>
        <v>132753.49</v>
      </c>
    </row>
    <row r="19" spans="2:5" ht="15" customHeight="1" x14ac:dyDescent="0.25">
      <c r="B19" s="60" t="s">
        <v>24</v>
      </c>
      <c r="C19" s="61"/>
      <c r="D19" s="31">
        <v>0</v>
      </c>
      <c r="E19" s="14">
        <v>0</v>
      </c>
    </row>
    <row r="20" spans="2:5" ht="15" customHeight="1" x14ac:dyDescent="0.25">
      <c r="B20" s="60" t="s">
        <v>26</v>
      </c>
      <c r="C20" s="61"/>
      <c r="D20" s="31">
        <v>0</v>
      </c>
      <c r="E20" s="12">
        <v>0</v>
      </c>
    </row>
    <row r="21" spans="2:5" ht="15" customHeight="1" x14ac:dyDescent="0.25">
      <c r="B21" s="60" t="s">
        <v>2</v>
      </c>
      <c r="C21" s="61"/>
      <c r="D21" s="31">
        <v>0</v>
      </c>
      <c r="E21" s="12">
        <v>0</v>
      </c>
    </row>
    <row r="22" spans="2:5" ht="15" customHeight="1" x14ac:dyDescent="0.25">
      <c r="B22" s="60" t="s">
        <v>3</v>
      </c>
      <c r="C22" s="61"/>
      <c r="D22" s="31">
        <v>0</v>
      </c>
      <c r="E22" s="12">
        <v>132753.49</v>
      </c>
    </row>
    <row r="23" spans="2:5" ht="15" customHeight="1" x14ac:dyDescent="0.25">
      <c r="B23" s="60" t="s">
        <v>30</v>
      </c>
      <c r="C23" s="61"/>
      <c r="D23" s="31">
        <v>0</v>
      </c>
      <c r="E23" s="12">
        <v>0</v>
      </c>
    </row>
    <row r="24" spans="2:5" ht="15" customHeight="1" x14ac:dyDescent="0.25">
      <c r="B24" s="60" t="s">
        <v>32</v>
      </c>
      <c r="C24" s="61"/>
      <c r="D24" s="34">
        <v>634380.57999999996</v>
      </c>
      <c r="E24" s="12">
        <v>0</v>
      </c>
    </row>
    <row r="25" spans="2:5" ht="15" customHeight="1" x14ac:dyDescent="0.25">
      <c r="B25" s="60" t="s">
        <v>34</v>
      </c>
      <c r="C25" s="61"/>
      <c r="D25" s="31">
        <v>0</v>
      </c>
      <c r="E25" s="12">
        <v>0</v>
      </c>
    </row>
    <row r="26" spans="2:5" ht="15" customHeight="1" x14ac:dyDescent="0.25">
      <c r="B26" s="60" t="s">
        <v>36</v>
      </c>
      <c r="C26" s="61"/>
      <c r="D26" s="31">
        <v>0</v>
      </c>
      <c r="E26" s="35">
        <v>0</v>
      </c>
    </row>
    <row r="27" spans="2:5" ht="15" customHeight="1" x14ac:dyDescent="0.25">
      <c r="B27" s="60" t="s">
        <v>37</v>
      </c>
      <c r="C27" s="61"/>
      <c r="D27" s="31">
        <v>0</v>
      </c>
      <c r="E27" s="14">
        <v>0</v>
      </c>
    </row>
    <row r="28" spans="2:5" x14ac:dyDescent="0.25">
      <c r="B28" s="22"/>
      <c r="C28" s="15"/>
      <c r="D28" s="13"/>
      <c r="E28" s="14"/>
    </row>
    <row r="29" spans="2:5" x14ac:dyDescent="0.25">
      <c r="B29" s="75" t="s">
        <v>5</v>
      </c>
      <c r="C29" s="76"/>
      <c r="D29" s="38">
        <f>+D30+D40</f>
        <v>1226342.19</v>
      </c>
      <c r="E29" s="40">
        <f>+E30+E40</f>
        <v>12734.21</v>
      </c>
    </row>
    <row r="30" spans="2:5" x14ac:dyDescent="0.25">
      <c r="B30" s="81" t="s">
        <v>7</v>
      </c>
      <c r="C30" s="82"/>
      <c r="D30" s="42">
        <f>SUM(D31:D38)</f>
        <v>1226342.19</v>
      </c>
      <c r="E30" s="41">
        <v>0</v>
      </c>
    </row>
    <row r="31" spans="2:5" x14ac:dyDescent="0.25">
      <c r="B31" s="79" t="s">
        <v>9</v>
      </c>
      <c r="C31" s="80"/>
      <c r="D31" s="34">
        <v>1226342.19</v>
      </c>
      <c r="E31" s="12">
        <v>0</v>
      </c>
    </row>
    <row r="32" spans="2:5" x14ac:dyDescent="0.25">
      <c r="B32" s="79" t="s">
        <v>11</v>
      </c>
      <c r="C32" s="80"/>
      <c r="D32" s="31">
        <v>0</v>
      </c>
      <c r="E32" s="12">
        <v>0</v>
      </c>
    </row>
    <row r="33" spans="2:5" x14ac:dyDescent="0.25">
      <c r="B33" s="79" t="s">
        <v>13</v>
      </c>
      <c r="C33" s="80"/>
      <c r="D33" s="31">
        <v>0</v>
      </c>
      <c r="E33" s="12">
        <v>0</v>
      </c>
    </row>
    <row r="34" spans="2:5" x14ac:dyDescent="0.25">
      <c r="B34" s="79" t="s">
        <v>15</v>
      </c>
      <c r="C34" s="80"/>
      <c r="D34" s="31">
        <v>0</v>
      </c>
      <c r="E34" s="14">
        <v>0</v>
      </c>
    </row>
    <row r="35" spans="2:5" x14ac:dyDescent="0.25">
      <c r="B35" s="79" t="s">
        <v>17</v>
      </c>
      <c r="C35" s="80"/>
      <c r="D35" s="31">
        <v>0</v>
      </c>
      <c r="E35" s="14">
        <v>0</v>
      </c>
    </row>
    <row r="36" spans="2:5" x14ac:dyDescent="0.25">
      <c r="B36" s="79" t="s">
        <v>19</v>
      </c>
      <c r="C36" s="80"/>
      <c r="D36" s="31">
        <v>0</v>
      </c>
      <c r="E36" s="14">
        <v>0</v>
      </c>
    </row>
    <row r="37" spans="2:5" x14ac:dyDescent="0.25">
      <c r="B37" s="79" t="s">
        <v>21</v>
      </c>
      <c r="C37" s="80"/>
      <c r="D37" s="31">
        <v>0</v>
      </c>
      <c r="E37" s="12">
        <v>0</v>
      </c>
    </row>
    <row r="38" spans="2:5" x14ac:dyDescent="0.25">
      <c r="B38" s="79" t="s">
        <v>22</v>
      </c>
      <c r="C38" s="80"/>
      <c r="D38" s="31">
        <v>0</v>
      </c>
      <c r="E38" s="12">
        <v>0</v>
      </c>
    </row>
    <row r="39" spans="2:5" x14ac:dyDescent="0.25">
      <c r="B39" s="24"/>
      <c r="C39" s="1"/>
      <c r="D39" s="21"/>
      <c r="E39" s="12"/>
    </row>
    <row r="40" spans="2:5" x14ac:dyDescent="0.25">
      <c r="B40" s="81" t="s">
        <v>25</v>
      </c>
      <c r="C40" s="82"/>
      <c r="D40" s="32">
        <f>SUM(D41:D46)</f>
        <v>0</v>
      </c>
      <c r="E40" s="39">
        <f>SUM(E41:E46)</f>
        <v>12734.21</v>
      </c>
    </row>
    <row r="41" spans="2:5" x14ac:dyDescent="0.25">
      <c r="B41" s="79" t="s">
        <v>27</v>
      </c>
      <c r="C41" s="80"/>
      <c r="D41" s="31">
        <v>0</v>
      </c>
      <c r="E41" s="12">
        <v>0</v>
      </c>
    </row>
    <row r="42" spans="2:5" x14ac:dyDescent="0.25">
      <c r="B42" s="79" t="s">
        <v>28</v>
      </c>
      <c r="C42" s="80"/>
      <c r="D42" s="31">
        <v>0</v>
      </c>
      <c r="E42" s="14">
        <v>0</v>
      </c>
    </row>
    <row r="43" spans="2:5" x14ac:dyDescent="0.25">
      <c r="B43" s="79" t="s">
        <v>29</v>
      </c>
      <c r="C43" s="80"/>
      <c r="D43" s="31">
        <v>0</v>
      </c>
      <c r="E43" s="14">
        <v>0</v>
      </c>
    </row>
    <row r="44" spans="2:5" x14ac:dyDescent="0.25">
      <c r="B44" s="79" t="s">
        <v>31</v>
      </c>
      <c r="C44" s="80"/>
      <c r="D44" s="31">
        <v>0</v>
      </c>
      <c r="E44" s="12">
        <v>0</v>
      </c>
    </row>
    <row r="45" spans="2:5" x14ac:dyDescent="0.25">
      <c r="B45" s="79" t="s">
        <v>33</v>
      </c>
      <c r="C45" s="80"/>
      <c r="D45" s="31">
        <v>0</v>
      </c>
      <c r="E45" s="12">
        <v>12734.21</v>
      </c>
    </row>
    <row r="46" spans="2:5" x14ac:dyDescent="0.25">
      <c r="B46" s="83" t="s">
        <v>35</v>
      </c>
      <c r="C46" s="84"/>
      <c r="D46" s="43">
        <v>0</v>
      </c>
      <c r="E46" s="44">
        <v>0</v>
      </c>
    </row>
    <row r="47" spans="2:5" x14ac:dyDescent="0.25">
      <c r="B47" s="25"/>
      <c r="C47" s="26"/>
      <c r="D47" s="16"/>
      <c r="E47" s="17"/>
    </row>
    <row r="48" spans="2:5" ht="15" customHeight="1" x14ac:dyDescent="0.25">
      <c r="B48" s="68" t="s">
        <v>51</v>
      </c>
      <c r="C48" s="69"/>
      <c r="D48" s="56">
        <f>+D49+D54</f>
        <v>2786842.52</v>
      </c>
      <c r="E48" s="57">
        <f>+E49+E54</f>
        <v>4230861.5999999996</v>
      </c>
    </row>
    <row r="49" spans="2:8" ht="15" customHeight="1" x14ac:dyDescent="0.25">
      <c r="B49" s="70" t="s">
        <v>38</v>
      </c>
      <c r="C49" s="71"/>
      <c r="D49" s="45">
        <f>SUM(D50:D52)</f>
        <v>0</v>
      </c>
      <c r="E49" s="46">
        <f>SUM(E50:E52)</f>
        <v>0</v>
      </c>
    </row>
    <row r="50" spans="2:8" x14ac:dyDescent="0.25">
      <c r="B50" s="60" t="s">
        <v>39</v>
      </c>
      <c r="C50" s="61"/>
      <c r="D50" s="43">
        <v>0</v>
      </c>
      <c r="E50" s="47">
        <v>0</v>
      </c>
    </row>
    <row r="51" spans="2:8" ht="15" customHeight="1" x14ac:dyDescent="0.25">
      <c r="B51" s="60" t="s">
        <v>40</v>
      </c>
      <c r="C51" s="61"/>
      <c r="D51" s="43">
        <v>0</v>
      </c>
      <c r="E51" s="47">
        <v>0</v>
      </c>
    </row>
    <row r="52" spans="2:8" ht="15" customHeight="1" x14ac:dyDescent="0.25">
      <c r="B52" s="60" t="s">
        <v>41</v>
      </c>
      <c r="C52" s="61"/>
      <c r="D52" s="43">
        <v>0</v>
      </c>
      <c r="E52" s="47">
        <v>0</v>
      </c>
    </row>
    <row r="53" spans="2:8" x14ac:dyDescent="0.25">
      <c r="B53" s="23"/>
      <c r="C53" s="21"/>
      <c r="D53" s="18"/>
      <c r="E53" s="5"/>
    </row>
    <row r="54" spans="2:8" ht="15" customHeight="1" x14ac:dyDescent="0.25">
      <c r="B54" s="70" t="s">
        <v>42</v>
      </c>
      <c r="C54" s="71"/>
      <c r="D54" s="54">
        <f>SUM(D55:D59)</f>
        <v>2786842.52</v>
      </c>
      <c r="E54" s="55">
        <f>SUM(E55:E59)</f>
        <v>4230861.5999999996</v>
      </c>
    </row>
    <row r="55" spans="2:8" ht="15" customHeight="1" x14ac:dyDescent="0.25">
      <c r="B55" s="60" t="s">
        <v>43</v>
      </c>
      <c r="C55" s="61"/>
      <c r="D55" s="51">
        <v>2674595.4500000002</v>
      </c>
      <c r="E55" s="48">
        <v>0</v>
      </c>
    </row>
    <row r="56" spans="2:8" ht="15" customHeight="1" x14ac:dyDescent="0.25">
      <c r="B56" s="60" t="s">
        <v>44</v>
      </c>
      <c r="C56" s="61"/>
      <c r="D56" s="49">
        <v>0</v>
      </c>
      <c r="E56" s="52">
        <v>4230861.5999999996</v>
      </c>
    </row>
    <row r="57" spans="2:8" x14ac:dyDescent="0.25">
      <c r="B57" s="60" t="s">
        <v>45</v>
      </c>
      <c r="C57" s="61"/>
      <c r="D57" s="49">
        <v>0</v>
      </c>
      <c r="E57" s="50">
        <v>0</v>
      </c>
    </row>
    <row r="58" spans="2:8" x14ac:dyDescent="0.25">
      <c r="B58" s="60" t="s">
        <v>46</v>
      </c>
      <c r="C58" s="61"/>
      <c r="D58" s="49">
        <v>0</v>
      </c>
      <c r="E58" s="50">
        <v>0</v>
      </c>
    </row>
    <row r="59" spans="2:8" ht="15" customHeight="1" x14ac:dyDescent="0.25">
      <c r="B59" s="60" t="s">
        <v>47</v>
      </c>
      <c r="C59" s="61"/>
      <c r="D59" s="53">
        <v>112247.07</v>
      </c>
      <c r="E59" s="50">
        <v>0</v>
      </c>
    </row>
    <row r="60" spans="2:8" x14ac:dyDescent="0.25">
      <c r="B60" s="23"/>
      <c r="C60" s="21"/>
      <c r="D60" s="7"/>
      <c r="E60" s="6"/>
    </row>
    <row r="61" spans="2:8" ht="15" customHeight="1" x14ac:dyDescent="0.25">
      <c r="B61" s="70" t="s">
        <v>52</v>
      </c>
      <c r="C61" s="71"/>
      <c r="D61" s="58">
        <f>+D62+D63</f>
        <v>0</v>
      </c>
      <c r="E61" s="59">
        <f>+E62+E63</f>
        <v>0</v>
      </c>
    </row>
    <row r="62" spans="2:8" ht="15" customHeight="1" x14ac:dyDescent="0.25">
      <c r="B62" s="60" t="s">
        <v>48</v>
      </c>
      <c r="C62" s="61"/>
      <c r="D62" s="7">
        <v>0</v>
      </c>
      <c r="E62" s="6">
        <v>0</v>
      </c>
    </row>
    <row r="63" spans="2:8" ht="15" customHeight="1" x14ac:dyDescent="0.25">
      <c r="B63" s="85" t="s">
        <v>49</v>
      </c>
      <c r="C63" s="86"/>
      <c r="D63" s="8">
        <v>0</v>
      </c>
      <c r="E63" s="9">
        <v>0</v>
      </c>
      <c r="F63" s="3"/>
      <c r="G63" s="3"/>
      <c r="H63" s="3"/>
    </row>
    <row r="64" spans="2:8" ht="25.5" customHeight="1" x14ac:dyDescent="0.25">
      <c r="B64" s="87" t="s">
        <v>54</v>
      </c>
      <c r="C64" s="87"/>
      <c r="D64" s="87"/>
      <c r="E64" s="87"/>
      <c r="F64" s="27"/>
      <c r="G64" s="27"/>
      <c r="H64" s="27"/>
    </row>
    <row r="65" spans="2:10" ht="15" customHeight="1" x14ac:dyDescent="0.25">
      <c r="B65" s="28"/>
      <c r="C65" s="28"/>
      <c r="D65" s="28"/>
      <c r="E65" s="28"/>
      <c r="F65" s="28"/>
      <c r="G65" s="29"/>
      <c r="H65" s="29"/>
      <c r="I65" s="29"/>
    </row>
    <row r="72" spans="2:10" hidden="1" x14ac:dyDescent="0.25"/>
    <row r="73" spans="2:10" x14ac:dyDescent="0.25">
      <c r="B73" s="30"/>
      <c r="C73" s="30"/>
      <c r="D73" s="30"/>
      <c r="E73" s="30"/>
      <c r="F73" s="30"/>
      <c r="G73" s="30"/>
      <c r="H73" s="30"/>
      <c r="I73" s="30"/>
      <c r="J73" s="30"/>
    </row>
  </sheetData>
  <mergeCells count="56">
    <mergeCell ref="B59:C59"/>
    <mergeCell ref="B61:C61"/>
    <mergeCell ref="B62:C62"/>
    <mergeCell ref="B63:C63"/>
    <mergeCell ref="B64:E64"/>
    <mergeCell ref="B50:C50"/>
    <mergeCell ref="B51:C51"/>
    <mergeCell ref="B52:C52"/>
    <mergeCell ref="B54:C54"/>
    <mergeCell ref="B55:C55"/>
    <mergeCell ref="B44:C44"/>
    <mergeCell ref="B45:C45"/>
    <mergeCell ref="B46:C46"/>
    <mergeCell ref="B48:C48"/>
    <mergeCell ref="B49:C49"/>
    <mergeCell ref="B57:C57"/>
    <mergeCell ref="B58:C58"/>
    <mergeCell ref="B42:C42"/>
    <mergeCell ref="B30:C30"/>
    <mergeCell ref="B31:C31"/>
    <mergeCell ref="B32:C32"/>
    <mergeCell ref="B33:C33"/>
    <mergeCell ref="B34:C34"/>
    <mergeCell ref="B35:C35"/>
    <mergeCell ref="B36:C36"/>
    <mergeCell ref="B37:C37"/>
    <mergeCell ref="B38:C38"/>
    <mergeCell ref="B40:C40"/>
    <mergeCell ref="B41:C41"/>
    <mergeCell ref="B56:C56"/>
    <mergeCell ref="B43:C43"/>
    <mergeCell ref="B29:C29"/>
    <mergeCell ref="B17:C17"/>
    <mergeCell ref="B18:C18"/>
    <mergeCell ref="B19:C19"/>
    <mergeCell ref="B20:C20"/>
    <mergeCell ref="B21:C21"/>
    <mergeCell ref="B22:C22"/>
    <mergeCell ref="B23:C23"/>
    <mergeCell ref="B24:C24"/>
    <mergeCell ref="B25:C25"/>
    <mergeCell ref="B26:C26"/>
    <mergeCell ref="B27:C27"/>
    <mergeCell ref="B16:C16"/>
    <mergeCell ref="B3:E3"/>
    <mergeCell ref="B4:E4"/>
    <mergeCell ref="B5:E5"/>
    <mergeCell ref="B8:C8"/>
    <mergeCell ref="B9:C9"/>
    <mergeCell ref="B10:C10"/>
    <mergeCell ref="B11:C11"/>
    <mergeCell ref="B12:C12"/>
    <mergeCell ref="B13:C13"/>
    <mergeCell ref="B14:C14"/>
    <mergeCell ref="B15:C15"/>
    <mergeCell ref="B6:E6"/>
  </mergeCells>
  <printOptions horizontalCentered="1"/>
  <pageMargins left="0.31496062992125984" right="0.31496062992125984" top="0.35433070866141736" bottom="0.35433070866141736" header="0" footer="0"/>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IC-4</vt:lpstr>
      <vt:lpstr>'IC-4'!Área_de_impresión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SERGIO</cp:lastModifiedBy>
  <cp:lastPrinted>2025-03-12T21:07:00Z</cp:lastPrinted>
  <dcterms:created xsi:type="dcterms:W3CDTF">2018-10-31T19:27:45Z</dcterms:created>
  <dcterms:modified xsi:type="dcterms:W3CDTF">2025-03-12T21:07:21Z</dcterms:modified>
</cp:coreProperties>
</file>