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RGIO\Desktop\TJA REC. FIN\ENTREGA ASE\DIRECCION ADMINISTRATIVA\2024\INFORME  FINANCIERO\OAEPP\Formatos\4.3. IP\"/>
    </mc:Choice>
  </mc:AlternateContent>
  <bookViews>
    <workbookView xWindow="0" yWindow="0" windowWidth="28800" windowHeight="12300"/>
  </bookViews>
  <sheets>
    <sheet name="IP-5" sheetId="26" r:id="rId1"/>
  </sheets>
  <definedNames>
    <definedName name="_xlnm.Print_Area" localSheetId="0">'IP-5'!$B$2:$I$30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26" l="1"/>
  <c r="D21" i="26"/>
  <c r="H21" i="26"/>
  <c r="I21" i="26"/>
  <c r="G21" i="26"/>
  <c r="F21" i="26"/>
  <c r="F19" i="26"/>
  <c r="I19" i="26" s="1"/>
  <c r="F17" i="26"/>
  <c r="I17" i="26" s="1"/>
  <c r="F15" i="26"/>
  <c r="I13" i="26"/>
  <c r="I11" i="26"/>
  <c r="I15" i="26" l="1"/>
</calcChain>
</file>

<file path=xl/sharedStrings.xml><?xml version="1.0" encoding="utf-8"?>
<sst xmlns="http://schemas.openxmlformats.org/spreadsheetml/2006/main" count="21" uniqueCount="21">
  <si>
    <t>Modificado</t>
  </si>
  <si>
    <t>Devengado</t>
  </si>
  <si>
    <t>Estado Analítico del Ejercicio del Presupuesto de Egresos</t>
  </si>
  <si>
    <t>Concepto</t>
  </si>
  <si>
    <t>Subejercicio</t>
  </si>
  <si>
    <t>Aprobado</t>
  </si>
  <si>
    <t>Ampliaciones/ (Reducciones)</t>
  </si>
  <si>
    <t>Pagado</t>
  </si>
  <si>
    <t>3 = (1 + 2 )</t>
  </si>
  <si>
    <t>6 = ( 3 - 4 )</t>
  </si>
  <si>
    <t xml:space="preserve">Egresos </t>
  </si>
  <si>
    <t>Gasto Corriente</t>
  </si>
  <si>
    <t>Gasto de Capital</t>
  </si>
  <si>
    <t>Amortización de la Deuda y Disminución de Pasivos</t>
  </si>
  <si>
    <t xml:space="preserve">    Total del Gasto</t>
  </si>
  <si>
    <t xml:space="preserve">    Participaciones</t>
  </si>
  <si>
    <t xml:space="preserve">    Pensiones y Jubilaciones</t>
  </si>
  <si>
    <t>Formato IP-5</t>
  </si>
  <si>
    <t>Clasificación Económica (Por Tipo de Gasto)</t>
  </si>
  <si>
    <t>TRIBUNAL DE JUSTICIA ADMINISTRATIVA DEL ESTADO DE GUERRERO</t>
  </si>
  <si>
    <t>Del 01 de enero al 30 de junio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</si>
</sst>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#,##0_ ;[Red]\-#,##0\ 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sz val="11"/>
      <color rgb="FF000000"/>
      <name val="Calibri"/>
      <family val="2"/>
      <charset val="204"/>
    </font>
    <font>
      <sz val="9"/>
      <color indexed="8"/>
      <name val="Arial"/>
      <family val="2"/>
    </font>
    <font>
      <b/>
      <sz val="9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1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0" fontId="7" fillId="0" borderId="0"/>
    <xf numFmtId="0" fontId="7" fillId="0" borderId="0"/>
    <xf numFmtId="0" fontId="1" fillId="0" borderId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8" fillId="0" borderId="0"/>
    <xf numFmtId="0" fontId="6" fillId="0" borderId="0"/>
    <xf numFmtId="0" fontId="10" fillId="0" borderId="0"/>
    <xf numFmtId="0" fontId="1" fillId="0" borderId="0"/>
    <xf numFmtId="43" fontId="7" fillId="0" borderId="0" applyFont="0" applyFill="0" applyBorder="0" applyAlignment="0" applyProtection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</cellStyleXfs>
  <cellXfs count="43">
    <xf numFmtId="0" fontId="0" fillId="0" borderId="0" xfId="0"/>
    <xf numFmtId="3" fontId="4" fillId="2" borderId="12" xfId="2" applyNumberFormat="1" applyFont="1" applyFill="1" applyBorder="1" applyAlignment="1">
      <alignment horizontal="right" vertical="center" wrapText="1"/>
    </xf>
    <xf numFmtId="164" fontId="2" fillId="3" borderId="11" xfId="1" applyNumberFormat="1" applyFont="1" applyFill="1" applyBorder="1" applyAlignment="1" applyProtection="1">
      <alignment horizontal="center" vertical="center" wrapText="1"/>
    </xf>
    <xf numFmtId="164" fontId="2" fillId="3" borderId="11" xfId="1" applyNumberFormat="1" applyFont="1" applyFill="1" applyBorder="1" applyAlignment="1" applyProtection="1">
      <alignment horizontal="center" vertical="center"/>
    </xf>
    <xf numFmtId="0" fontId="2" fillId="0" borderId="0" xfId="20" applyFont="1" applyFill="1" applyBorder="1" applyAlignment="1">
      <alignment vertical="center"/>
    </xf>
    <xf numFmtId="0" fontId="6" fillId="0" borderId="0" xfId="6" applyFont="1" applyBorder="1" applyAlignment="1">
      <alignment horizontal="center" vertical="top" wrapText="1"/>
    </xf>
    <xf numFmtId="0" fontId="6" fillId="0" borderId="0" xfId="6" applyFont="1" applyBorder="1" applyAlignment="1">
      <alignment vertical="top" wrapText="1"/>
    </xf>
    <xf numFmtId="165" fontId="12" fillId="4" borderId="14" xfId="0" applyNumberFormat="1" applyFont="1" applyFill="1" applyBorder="1" applyAlignment="1" applyProtection="1">
      <alignment horizontal="right" vertical="center" wrapText="1"/>
      <protection locked="0"/>
    </xf>
    <xf numFmtId="165" fontId="12" fillId="4" borderId="14" xfId="0" applyNumberFormat="1" applyFont="1" applyFill="1" applyBorder="1" applyAlignment="1">
      <alignment horizontal="right" vertical="center" wrapText="1"/>
    </xf>
    <xf numFmtId="165" fontId="12" fillId="4" borderId="13" xfId="0" applyNumberFormat="1" applyFont="1" applyFill="1" applyBorder="1" applyAlignment="1">
      <alignment horizontal="right" vertical="center" wrapText="1"/>
    </xf>
    <xf numFmtId="165" fontId="13" fillId="4" borderId="13" xfId="0" applyNumberFormat="1" applyFont="1" applyFill="1" applyBorder="1" applyAlignment="1" applyProtection="1">
      <alignment horizontal="right" vertical="center" wrapText="1"/>
    </xf>
    <xf numFmtId="164" fontId="2" fillId="3" borderId="1" xfId="1" applyNumberFormat="1" applyFont="1" applyFill="1" applyBorder="1" applyAlignment="1" applyProtection="1">
      <alignment horizontal="center" vertical="center"/>
    </xf>
    <xf numFmtId="164" fontId="2" fillId="3" borderId="3" xfId="1" applyNumberFormat="1" applyFont="1" applyFill="1" applyBorder="1" applyAlignment="1" applyProtection="1">
      <alignment horizontal="center" vertical="center"/>
    </xf>
    <xf numFmtId="164" fontId="2" fillId="3" borderId="4" xfId="1" applyNumberFormat="1" applyFont="1" applyFill="1" applyBorder="1" applyAlignment="1" applyProtection="1">
      <alignment horizontal="center" vertical="center"/>
    </xf>
    <xf numFmtId="164" fontId="2" fillId="3" borderId="5" xfId="1" applyNumberFormat="1" applyFont="1" applyFill="1" applyBorder="1" applyAlignment="1" applyProtection="1">
      <alignment horizontal="center" vertical="center"/>
    </xf>
    <xf numFmtId="164" fontId="2" fillId="3" borderId="6" xfId="1" applyNumberFormat="1" applyFont="1" applyFill="1" applyBorder="1" applyAlignment="1" applyProtection="1">
      <alignment horizontal="center" vertical="center"/>
    </xf>
    <xf numFmtId="164" fontId="2" fillId="3" borderId="8" xfId="1" applyNumberFormat="1" applyFont="1" applyFill="1" applyBorder="1" applyAlignment="1" applyProtection="1">
      <alignment horizontal="center" vertical="center"/>
    </xf>
    <xf numFmtId="164" fontId="2" fillId="3" borderId="9" xfId="1" applyNumberFormat="1" applyFont="1" applyFill="1" applyBorder="1" applyAlignment="1" applyProtection="1">
      <alignment horizontal="center" vertical="center"/>
    </xf>
    <xf numFmtId="164" fontId="2" fillId="3" borderId="10" xfId="1" applyNumberFormat="1" applyFont="1" applyFill="1" applyBorder="1" applyAlignment="1" applyProtection="1">
      <alignment horizontal="center" vertical="center"/>
    </xf>
    <xf numFmtId="164" fontId="2" fillId="3" borderId="11" xfId="1" applyNumberFormat="1" applyFont="1" applyFill="1" applyBorder="1" applyAlignment="1" applyProtection="1">
      <alignment horizontal="center" vertical="center"/>
    </xf>
    <xf numFmtId="164" fontId="2" fillId="3" borderId="12" xfId="1" applyNumberFormat="1" applyFont="1" applyFill="1" applyBorder="1" applyAlignment="1" applyProtection="1">
      <alignment horizontal="center" vertical="center"/>
    </xf>
    <xf numFmtId="164" fontId="2" fillId="3" borderId="13" xfId="1" applyNumberFormat="1" applyFont="1" applyFill="1" applyBorder="1" applyAlignment="1" applyProtection="1">
      <alignment horizontal="center" vertical="center"/>
    </xf>
    <xf numFmtId="0" fontId="9" fillId="0" borderId="7" xfId="0" applyFont="1" applyBorder="1" applyAlignment="1">
      <alignment horizontal="center" vertical="center"/>
    </xf>
    <xf numFmtId="164" fontId="2" fillId="3" borderId="2" xfId="1" applyNumberFormat="1" applyFont="1" applyFill="1" applyBorder="1" applyAlignment="1" applyProtection="1">
      <alignment horizontal="center" vertical="center"/>
    </xf>
    <xf numFmtId="164" fontId="2" fillId="3" borderId="0" xfId="1" applyNumberFormat="1" applyFont="1" applyFill="1" applyBorder="1" applyAlignment="1" applyProtection="1">
      <alignment horizontal="center" vertical="center"/>
    </xf>
    <xf numFmtId="164" fontId="2" fillId="3" borderId="6" xfId="1" applyNumberFormat="1" applyFont="1" applyFill="1" applyBorder="1" applyAlignment="1" applyProtection="1">
      <alignment horizontal="center"/>
    </xf>
    <xf numFmtId="164" fontId="2" fillId="3" borderId="7" xfId="1" applyNumberFormat="1" applyFont="1" applyFill="1" applyBorder="1" applyAlignment="1" applyProtection="1">
      <alignment horizontal="center"/>
    </xf>
    <xf numFmtId="164" fontId="2" fillId="3" borderId="8" xfId="1" applyNumberFormat="1" applyFont="1" applyFill="1" applyBorder="1" applyAlignment="1" applyProtection="1">
      <alignment horizontal="center"/>
    </xf>
    <xf numFmtId="0" fontId="5" fillId="2" borderId="9" xfId="2" applyFont="1" applyFill="1" applyBorder="1" applyAlignment="1">
      <alignment horizontal="left" vertical="center" wrapText="1"/>
    </xf>
    <xf numFmtId="0" fontId="5" fillId="2" borderId="11" xfId="2" applyFont="1" applyFill="1" applyBorder="1" applyAlignment="1">
      <alignment horizontal="left" vertical="center" wrapText="1"/>
    </xf>
    <xf numFmtId="0" fontId="4" fillId="2" borderId="1" xfId="2" applyFont="1" applyFill="1" applyBorder="1" applyAlignment="1">
      <alignment horizontal="center" vertical="center" wrapText="1"/>
    </xf>
    <xf numFmtId="0" fontId="4" fillId="2" borderId="3" xfId="2" applyFont="1" applyFill="1" applyBorder="1" applyAlignment="1">
      <alignment horizontal="center" vertical="center" wrapText="1"/>
    </xf>
    <xf numFmtId="0" fontId="5" fillId="2" borderId="4" xfId="2" applyFont="1" applyFill="1" applyBorder="1" applyAlignment="1">
      <alignment horizontal="left" vertical="center" wrapText="1" indent="1"/>
    </xf>
    <xf numFmtId="0" fontId="5" fillId="2" borderId="5" xfId="2" applyFont="1" applyFill="1" applyBorder="1" applyAlignment="1">
      <alignment horizontal="left" vertical="center" wrapText="1" indent="1"/>
    </xf>
    <xf numFmtId="0" fontId="4" fillId="2" borderId="4" xfId="2" applyFont="1" applyFill="1" applyBorder="1" applyAlignment="1">
      <alignment horizontal="center" vertical="center" wrapText="1"/>
    </xf>
    <xf numFmtId="0" fontId="4" fillId="2" borderId="5" xfId="2" applyFont="1" applyFill="1" applyBorder="1" applyAlignment="1">
      <alignment horizontal="center" vertical="center" wrapText="1"/>
    </xf>
    <xf numFmtId="0" fontId="5" fillId="2" borderId="4" xfId="2" applyFont="1" applyFill="1" applyBorder="1" applyAlignment="1">
      <alignment horizontal="center" vertical="center" wrapText="1"/>
    </xf>
    <xf numFmtId="0" fontId="5" fillId="2" borderId="5" xfId="2" applyFont="1" applyFill="1" applyBorder="1" applyAlignment="1">
      <alignment horizontal="center" vertical="center" wrapText="1"/>
    </xf>
    <xf numFmtId="0" fontId="5" fillId="2" borderId="4" xfId="2" applyFont="1" applyFill="1" applyBorder="1" applyAlignment="1">
      <alignment horizontal="left" vertical="center" wrapText="1"/>
    </xf>
    <xf numFmtId="0" fontId="5" fillId="2" borderId="5" xfId="2" applyFont="1" applyFill="1" applyBorder="1" applyAlignment="1">
      <alignment horizontal="left" vertical="center" wrapText="1"/>
    </xf>
    <xf numFmtId="0" fontId="5" fillId="2" borderId="0" xfId="2" applyFont="1" applyFill="1" applyBorder="1" applyAlignment="1">
      <alignment horizontal="left" vertical="center" wrapText="1"/>
    </xf>
    <xf numFmtId="0" fontId="5" fillId="2" borderId="6" xfId="2" applyFont="1" applyFill="1" applyBorder="1" applyAlignment="1">
      <alignment horizontal="center" vertical="center" wrapText="1"/>
    </xf>
    <xf numFmtId="0" fontId="5" fillId="2" borderId="8" xfId="2" applyFont="1" applyFill="1" applyBorder="1" applyAlignment="1">
      <alignment horizontal="center" vertical="center" wrapText="1"/>
    </xf>
  </cellXfs>
  <cellStyles count="21">
    <cellStyle name="Millares 2 2" xfId="15"/>
    <cellStyle name="Millares 2 3" xfId="3"/>
    <cellStyle name="Millares 5" xfId="1"/>
    <cellStyle name="Moneda 2 2" xfId="9"/>
    <cellStyle name="Normal" xfId="0" builtinId="0"/>
    <cellStyle name="Normal 10" xfId="2"/>
    <cellStyle name="Normal 15" xfId="6"/>
    <cellStyle name="Normal 2" xfId="11"/>
    <cellStyle name="Normal 2 2" xfId="7"/>
    <cellStyle name="Normal 3" xfId="12"/>
    <cellStyle name="Normal 3 2" xfId="17"/>
    <cellStyle name="Normal 4" xfId="13"/>
    <cellStyle name="Normal 6 3 2 2" xfId="16"/>
    <cellStyle name="Normal 6 4" xfId="5"/>
    <cellStyle name="Normal 6 4 2" xfId="18"/>
    <cellStyle name="Normal 7 2" xfId="8"/>
    <cellStyle name="Normal 7 2 2" xfId="19"/>
    <cellStyle name="Normal 7 3 2" xfId="14"/>
    <cellStyle name="Normal 7 4" xfId="20"/>
    <cellStyle name="Normal 9 3" xfId="4"/>
    <cellStyle name="Porcentual 2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22</xdr:row>
      <xdr:rowOff>0</xdr:rowOff>
    </xdr:from>
    <xdr:to>
      <xdr:col>2</xdr:col>
      <xdr:colOff>1181100</xdr:colOff>
      <xdr:row>22</xdr:row>
      <xdr:rowOff>0</xdr:rowOff>
    </xdr:to>
    <xdr:sp macro="" textlink="">
      <xdr:nvSpPr>
        <xdr:cNvPr id="2" name="Text Box 9"/>
        <xdr:cNvSpPr txBox="1">
          <a:spLocks noChangeArrowheads="1"/>
        </xdr:cNvSpPr>
      </xdr:nvSpPr>
      <xdr:spPr bwMode="auto">
        <a:xfrm>
          <a:off x="38100" y="4486275"/>
          <a:ext cx="1762125" cy="6773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Elaborado por	</a:t>
          </a:r>
        </a:p>
      </xdr:txBody>
    </xdr:sp>
    <xdr:clientData/>
  </xdr:twoCellAnchor>
  <xdr:twoCellAnchor>
    <xdr:from>
      <xdr:col>0</xdr:col>
      <xdr:colOff>190500</xdr:colOff>
      <xdr:row>23</xdr:row>
      <xdr:rowOff>0</xdr:rowOff>
    </xdr:from>
    <xdr:to>
      <xdr:col>3</xdr:col>
      <xdr:colOff>714375</xdr:colOff>
      <xdr:row>23</xdr:row>
      <xdr:rowOff>0</xdr:rowOff>
    </xdr:to>
    <xdr:sp macro="" textlink="">
      <xdr:nvSpPr>
        <xdr:cNvPr id="6" name="Text Box 9"/>
        <xdr:cNvSpPr txBox="1">
          <a:spLocks noChangeArrowheads="1"/>
        </xdr:cNvSpPr>
      </xdr:nvSpPr>
      <xdr:spPr bwMode="auto">
        <a:xfrm>
          <a:off x="180975" y="6496050"/>
          <a:ext cx="45624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Elaborado por	</a:t>
          </a:r>
        </a:p>
      </xdr:txBody>
    </xdr:sp>
    <xdr:clientData/>
  </xdr:twoCellAnchor>
  <xdr:twoCellAnchor>
    <xdr:from>
      <xdr:col>0</xdr:col>
      <xdr:colOff>1</xdr:colOff>
      <xdr:row>22</xdr:row>
      <xdr:rowOff>49090</xdr:rowOff>
    </xdr:from>
    <xdr:to>
      <xdr:col>2</xdr:col>
      <xdr:colOff>1323976</xdr:colOff>
      <xdr:row>28</xdr:row>
      <xdr:rowOff>30040</xdr:rowOff>
    </xdr:to>
    <xdr:sp macro="" textlink="">
      <xdr:nvSpPr>
        <xdr:cNvPr id="7" name="Text Box 9">
          <a:extLst>
            <a:ext uri="{FF2B5EF4-FFF2-40B4-BE49-F238E27FC236}">
              <a16:creationId xmlns:a16="http://schemas.microsoft.com/office/drawing/2014/main" id="{39331E19-EE1C-4B09-8D13-4FBAE520F60F}"/>
            </a:ext>
          </a:extLst>
        </xdr:cNvPr>
        <xdr:cNvSpPr txBox="1">
          <a:spLocks noChangeArrowheads="1"/>
        </xdr:cNvSpPr>
      </xdr:nvSpPr>
      <xdr:spPr bwMode="auto">
        <a:xfrm>
          <a:off x="1" y="4354390"/>
          <a:ext cx="1943100" cy="1123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MX" sz="1050" b="1" i="0"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Elaboró</a:t>
          </a:r>
          <a:endParaRPr lang="es-MX" sz="1050" b="0" i="0" strike="noStrike">
            <a:solidFill>
              <a:srgbClr val="000000"/>
            </a:solidFill>
            <a:latin typeface="Calibri" panose="020F0502020204030204" pitchFamily="34" charset="0"/>
            <a:cs typeface="Calibri" panose="020F0502020204030204" pitchFamily="34" charset="0"/>
          </a:endParaRPr>
        </a:p>
        <a:p>
          <a:pPr algn="ctr" rtl="1">
            <a:defRPr sz="1000"/>
          </a:pPr>
          <a:endParaRPr lang="es-MX" sz="1050" b="1" i="0" strike="noStrike">
            <a:solidFill>
              <a:srgbClr val="000000"/>
            </a:solidFill>
            <a:latin typeface="Calibri" panose="020F0502020204030204" pitchFamily="34" charset="0"/>
            <a:cs typeface="Calibri" panose="020F0502020204030204" pitchFamily="34" charset="0"/>
          </a:endParaRPr>
        </a:p>
        <a:p>
          <a:pPr algn="ctr" rtl="1">
            <a:defRPr sz="1000"/>
          </a:pPr>
          <a:r>
            <a:rPr lang="es-MX" sz="1050" b="1" i="0" strike="noStrike">
              <a:solidFill>
                <a:srgbClr val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___________________________</a:t>
          </a:r>
        </a:p>
        <a:p>
          <a:pPr algn="ctr" rtl="1">
            <a:defRPr sz="1000"/>
          </a:pPr>
          <a:r>
            <a:rPr lang="es-MX" sz="1050" b="1" i="0" strike="noStrike">
              <a:solidFill>
                <a:srgbClr val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L.C.</a:t>
          </a:r>
          <a:r>
            <a:rPr lang="es-MX" sz="1050" b="1" i="0" strike="noStrike" baseline="0">
              <a:solidFill>
                <a:srgbClr val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 Ana Isabel Alcaraz Espino</a:t>
          </a:r>
        </a:p>
        <a:p>
          <a:pPr algn="ctr" rtl="1">
            <a:defRPr sz="1000"/>
          </a:pPr>
          <a:r>
            <a:rPr lang="es-MX" sz="1050" b="1" i="0" strike="noStrike" baseline="0">
              <a:solidFill>
                <a:srgbClr val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Jefa de </a:t>
          </a:r>
          <a:r>
            <a:rPr lang="es-MX" sz="1050" b="1"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Departamento de  Recursos Financieros</a:t>
          </a:r>
          <a:endParaRPr lang="es-MX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1342292</xdr:colOff>
      <xdr:row>22</xdr:row>
      <xdr:rowOff>63744</xdr:rowOff>
    </xdr:from>
    <xdr:to>
      <xdr:col>4</xdr:col>
      <xdr:colOff>333375</xdr:colOff>
      <xdr:row>29</xdr:row>
      <xdr:rowOff>95250</xdr:rowOff>
    </xdr:to>
    <xdr:sp macro="" textlink="">
      <xdr:nvSpPr>
        <xdr:cNvPr id="8" name="Text Box 9">
          <a:extLst>
            <a:ext uri="{FF2B5EF4-FFF2-40B4-BE49-F238E27FC236}">
              <a16:creationId xmlns:a16="http://schemas.microsoft.com/office/drawing/2014/main" id="{7338E52C-EA8C-4EDD-A780-ADF64C758C77}"/>
            </a:ext>
          </a:extLst>
        </xdr:cNvPr>
        <xdr:cNvSpPr txBox="1">
          <a:spLocks noChangeArrowheads="1"/>
        </xdr:cNvSpPr>
      </xdr:nvSpPr>
      <xdr:spPr bwMode="auto">
        <a:xfrm>
          <a:off x="1961417" y="4369044"/>
          <a:ext cx="1658083" cy="13650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1050" b="1" i="0">
              <a:effectLst/>
              <a:latin typeface="+mn-lt"/>
              <a:ea typeface="+mn-ea"/>
              <a:cs typeface="+mn-cs"/>
            </a:rPr>
            <a:t>Revisó</a:t>
          </a:r>
          <a:endParaRPr lang="es-MX" sz="1050" b="1" i="0" strike="noStrike">
            <a:solidFill>
              <a:srgbClr val="000000"/>
            </a:solidFill>
            <a:latin typeface="+mn-lt"/>
            <a:cs typeface="Arial"/>
          </a:endParaRPr>
        </a:p>
        <a:p>
          <a:pPr algn="ctr" rtl="1">
            <a:defRPr sz="1000"/>
          </a:pPr>
          <a:endParaRPr lang="es-MX" sz="1050" b="1" i="0" strike="noStrike">
            <a:solidFill>
              <a:srgbClr val="000000"/>
            </a:solidFill>
            <a:latin typeface="+mn-lt"/>
            <a:cs typeface="Arial"/>
          </a:endParaRPr>
        </a:p>
        <a:p>
          <a:pPr algn="ctr" rtl="1">
            <a:defRPr sz="1000"/>
          </a:pPr>
          <a:r>
            <a:rPr lang="es-MX" sz="1050" b="1" i="0" strike="noStrike">
              <a:solidFill>
                <a:srgbClr val="000000"/>
              </a:solidFill>
              <a:latin typeface="+mn-lt"/>
              <a:cs typeface="Arial"/>
            </a:rPr>
            <a:t>_______________________</a:t>
          </a:r>
        </a:p>
        <a:p>
          <a:pPr algn="ctr"/>
          <a:r>
            <a:rPr lang="es-MX" sz="1050" b="1">
              <a:effectLst/>
              <a:latin typeface="+mn-lt"/>
              <a:ea typeface="+mn-ea"/>
              <a:cs typeface="+mn-cs"/>
            </a:rPr>
            <a:t>Mtra. Olga Lidia García Teodoro</a:t>
          </a:r>
        </a:p>
        <a:p>
          <a:pPr algn="ctr" fontAlgn="base"/>
          <a:r>
            <a:rPr lang="es-MX" sz="1050" b="1">
              <a:effectLst/>
              <a:latin typeface="+mn-lt"/>
              <a:ea typeface="+mn-ea"/>
              <a:cs typeface="+mn-cs"/>
            </a:rPr>
            <a:t>Directora Administrativa</a:t>
          </a: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6</xdr:col>
      <xdr:colOff>438150</xdr:colOff>
      <xdr:row>22</xdr:row>
      <xdr:rowOff>17584</xdr:rowOff>
    </xdr:from>
    <xdr:to>
      <xdr:col>8</xdr:col>
      <xdr:colOff>733425</xdr:colOff>
      <xdr:row>27</xdr:row>
      <xdr:rowOff>160459</xdr:rowOff>
    </xdr:to>
    <xdr:sp macro="" textlink="">
      <xdr:nvSpPr>
        <xdr:cNvPr id="9" name="CuadroTexto 2"/>
        <xdr:cNvSpPr txBox="1"/>
      </xdr:nvSpPr>
      <xdr:spPr>
        <a:xfrm>
          <a:off x="5400675" y="4322884"/>
          <a:ext cx="1752600" cy="1095375"/>
        </a:xfrm>
        <a:prstGeom prst="rect">
          <a:avLst/>
        </a:prstGeom>
        <a:noFill/>
        <a:ln w="9525" cmpd="sng">
          <a:noFill/>
        </a:ln>
        <a:effectLst/>
      </xdr:spPr>
      <xdr:txBody>
        <a:bodyPr wrap="square" rtlCol="0" anchor="t">
          <a:noAutofit/>
        </a:bodyPr>
        <a:lstStyle/>
        <a:p>
          <a:pPr algn="ctr">
            <a:lnSpc>
              <a:spcPts val="1700"/>
            </a:lnSpc>
            <a:spcAft>
              <a:spcPts val="800"/>
            </a:spcAft>
          </a:pPr>
          <a:r>
            <a:rPr lang="es-MX" sz="1050" b="1">
              <a:solidFill>
                <a:srgbClr val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Vo. Bo. </a:t>
          </a:r>
          <a:endParaRPr lang="es-MX" sz="1050" b="1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ts val="1800"/>
            </a:lnSpc>
            <a:spcAft>
              <a:spcPts val="800"/>
            </a:spcAft>
          </a:pPr>
          <a:r>
            <a:rPr lang="es-MX" sz="1050" b="1">
              <a:solidFill>
                <a:srgbClr val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______________________</a:t>
          </a:r>
          <a:endParaRPr lang="es-MX" sz="1050" b="1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 fontAlgn="base">
            <a:lnSpc>
              <a:spcPts val="1100"/>
            </a:lnSpc>
            <a:spcAft>
              <a:spcPts val="800"/>
            </a:spcAft>
          </a:pPr>
          <a:r>
            <a:rPr lang="es-MX" sz="1050" b="1">
              <a:solidFill>
                <a:srgbClr val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C.p.</a:t>
          </a:r>
          <a:r>
            <a:rPr lang="es-MX" sz="1050" b="1" baseline="0">
              <a:solidFill>
                <a:srgbClr val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Elva Ramirez Venancio</a:t>
          </a:r>
          <a:endParaRPr lang="es-MX" sz="1050" b="1">
            <a:solidFill>
              <a:srgbClr val="00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 fontAlgn="base">
            <a:lnSpc>
              <a:spcPts val="1100"/>
            </a:lnSpc>
            <a:spcAft>
              <a:spcPts val="800"/>
            </a:spcAft>
          </a:pPr>
          <a:r>
            <a:rPr lang="es-MX" sz="1050" b="1">
              <a:solidFill>
                <a:srgbClr val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Contralora</a:t>
          </a:r>
          <a:r>
            <a:rPr lang="es-MX" sz="1050" b="1" baseline="0">
              <a:solidFill>
                <a:srgbClr val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Interno</a:t>
          </a:r>
          <a:endParaRPr lang="es-MX" sz="1050" b="1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4</xdr:col>
      <xdr:colOff>400050</xdr:colOff>
      <xdr:row>22</xdr:row>
      <xdr:rowOff>76200</xdr:rowOff>
    </xdr:from>
    <xdr:to>
      <xdr:col>6</xdr:col>
      <xdr:colOff>466725</xdr:colOff>
      <xdr:row>27</xdr:row>
      <xdr:rowOff>123825</xdr:rowOff>
    </xdr:to>
    <xdr:sp macro="" textlink="">
      <xdr:nvSpPr>
        <xdr:cNvPr id="10" name="Text Box 8">
          <a:extLst>
            <a:ext uri="{FF2B5EF4-FFF2-40B4-BE49-F238E27FC236}">
              <a16:creationId xmlns:a16="http://schemas.microsoft.com/office/drawing/2014/main" id="{48D63274-9E06-4949-9306-31EA65408AE0}"/>
            </a:ext>
          </a:extLst>
        </xdr:cNvPr>
        <xdr:cNvSpPr txBox="1">
          <a:spLocks noChangeArrowheads="1"/>
        </xdr:cNvSpPr>
      </xdr:nvSpPr>
      <xdr:spPr bwMode="auto">
        <a:xfrm>
          <a:off x="3686175" y="4381500"/>
          <a:ext cx="1743075" cy="1000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1050" b="1"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Aprobó</a:t>
          </a:r>
          <a:endParaRPr lang="es-MX" sz="1050" b="1" i="0" strike="noStrike">
            <a:solidFill>
              <a:srgbClr val="000000"/>
            </a:solidFill>
            <a:latin typeface="Calibri" panose="020F0502020204030204" pitchFamily="34" charset="0"/>
            <a:cs typeface="Calibri" panose="020F0502020204030204" pitchFamily="34" charset="0"/>
          </a:endParaRPr>
        </a:p>
        <a:p>
          <a:pPr algn="ctr" rtl="1">
            <a:defRPr sz="1000"/>
          </a:pPr>
          <a:endParaRPr lang="es-MX" sz="1050" b="1" i="0" strike="noStrike">
            <a:solidFill>
              <a:srgbClr val="000000"/>
            </a:solidFill>
            <a:latin typeface="Calibri" panose="020F0502020204030204" pitchFamily="34" charset="0"/>
            <a:cs typeface="Calibri" panose="020F0502020204030204" pitchFamily="34" charset="0"/>
          </a:endParaRPr>
        </a:p>
        <a:p>
          <a:pPr algn="ctr" rtl="1">
            <a:defRPr sz="1000"/>
          </a:pPr>
          <a:r>
            <a:rPr lang="es-MX" sz="1050" b="1" i="0" strike="noStrike">
              <a:solidFill>
                <a:srgbClr val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________________________</a:t>
          </a:r>
        </a:p>
        <a:p>
          <a:pPr algn="ctr"/>
          <a:r>
            <a:rPr lang="es-MX" sz="1050" b="1"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Lic. Luis Camacho Mancilla</a:t>
          </a:r>
        </a:p>
        <a:p>
          <a:pPr algn="ctr"/>
          <a:r>
            <a:rPr lang="es-MX" sz="1050" b="1"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Magistrado Presidente</a:t>
          </a: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I32"/>
  <sheetViews>
    <sheetView tabSelected="1" zoomScaleNormal="100" workbookViewId="0">
      <selection activeCell="I13" sqref="I13"/>
    </sheetView>
  </sheetViews>
  <sheetFormatPr baseColWidth="10" defaultRowHeight="15" x14ac:dyDescent="0.25"/>
  <cols>
    <col min="1" max="1" width="2.140625" customWidth="1"/>
    <col min="2" max="2" width="7.140625" customWidth="1"/>
    <col min="3" max="3" width="28.5703125" customWidth="1"/>
    <col min="4" max="4" width="11.42578125" customWidth="1"/>
    <col min="5" max="5" width="13.7109375" customWidth="1"/>
    <col min="8" max="8" width="10.42578125" customWidth="1"/>
  </cols>
  <sheetData>
    <row r="2" spans="2:9" x14ac:dyDescent="0.25">
      <c r="H2" s="22" t="s">
        <v>17</v>
      </c>
      <c r="I2" s="22"/>
    </row>
    <row r="3" spans="2:9" x14ac:dyDescent="0.25">
      <c r="B3" s="11" t="s">
        <v>19</v>
      </c>
      <c r="C3" s="23"/>
      <c r="D3" s="23"/>
      <c r="E3" s="23"/>
      <c r="F3" s="23"/>
      <c r="G3" s="23"/>
      <c r="H3" s="23"/>
      <c r="I3" s="12"/>
    </row>
    <row r="4" spans="2:9" x14ac:dyDescent="0.25">
      <c r="B4" s="13" t="s">
        <v>2</v>
      </c>
      <c r="C4" s="24"/>
      <c r="D4" s="24"/>
      <c r="E4" s="24"/>
      <c r="F4" s="24"/>
      <c r="G4" s="24"/>
      <c r="H4" s="24"/>
      <c r="I4" s="14"/>
    </row>
    <row r="5" spans="2:9" x14ac:dyDescent="0.25">
      <c r="B5" s="13" t="s">
        <v>18</v>
      </c>
      <c r="C5" s="24"/>
      <c r="D5" s="24"/>
      <c r="E5" s="24"/>
      <c r="F5" s="24"/>
      <c r="G5" s="24"/>
      <c r="H5" s="24"/>
      <c r="I5" s="14"/>
    </row>
    <row r="6" spans="2:9" x14ac:dyDescent="0.25">
      <c r="B6" s="25" t="s">
        <v>20</v>
      </c>
      <c r="C6" s="26"/>
      <c r="D6" s="26"/>
      <c r="E6" s="26"/>
      <c r="F6" s="26"/>
      <c r="G6" s="26"/>
      <c r="H6" s="26"/>
      <c r="I6" s="27"/>
    </row>
    <row r="7" spans="2:9" x14ac:dyDescent="0.25">
      <c r="B7" s="11" t="s">
        <v>3</v>
      </c>
      <c r="C7" s="12"/>
      <c r="D7" s="17" t="s">
        <v>10</v>
      </c>
      <c r="E7" s="18"/>
      <c r="F7" s="18"/>
      <c r="G7" s="18"/>
      <c r="H7" s="19"/>
      <c r="I7" s="20" t="s">
        <v>4</v>
      </c>
    </row>
    <row r="8" spans="2:9" ht="36.75" customHeight="1" x14ac:dyDescent="0.25">
      <c r="B8" s="13"/>
      <c r="C8" s="14"/>
      <c r="D8" s="3" t="s">
        <v>5</v>
      </c>
      <c r="E8" s="2" t="s">
        <v>6</v>
      </c>
      <c r="F8" s="3" t="s">
        <v>0</v>
      </c>
      <c r="G8" s="3" t="s">
        <v>1</v>
      </c>
      <c r="H8" s="3" t="s">
        <v>7</v>
      </c>
      <c r="I8" s="21"/>
    </row>
    <row r="9" spans="2:9" x14ac:dyDescent="0.25">
      <c r="B9" s="15"/>
      <c r="C9" s="16"/>
      <c r="D9" s="3">
        <v>1</v>
      </c>
      <c r="E9" s="3">
        <v>2</v>
      </c>
      <c r="F9" s="3" t="s">
        <v>8</v>
      </c>
      <c r="G9" s="3">
        <v>4</v>
      </c>
      <c r="H9" s="3">
        <v>5</v>
      </c>
      <c r="I9" s="3" t="s">
        <v>9</v>
      </c>
    </row>
    <row r="10" spans="2:9" x14ac:dyDescent="0.25">
      <c r="B10" s="30"/>
      <c r="C10" s="31"/>
      <c r="D10" s="1"/>
      <c r="E10" s="1"/>
      <c r="F10" s="1"/>
      <c r="G10" s="1"/>
      <c r="H10" s="1"/>
      <c r="I10" s="1"/>
    </row>
    <row r="11" spans="2:9" x14ac:dyDescent="0.25">
      <c r="B11" s="32" t="s">
        <v>11</v>
      </c>
      <c r="C11" s="33"/>
      <c r="D11" s="7">
        <v>114575589.93000001</v>
      </c>
      <c r="E11" s="7">
        <v>864592.46</v>
      </c>
      <c r="F11" s="8">
        <v>115440182.39</v>
      </c>
      <c r="G11" s="7">
        <v>49994452.270000003</v>
      </c>
      <c r="H11" s="7">
        <v>47303805.530000001</v>
      </c>
      <c r="I11" s="8">
        <f>F11-G11</f>
        <v>65445730.119999997</v>
      </c>
    </row>
    <row r="12" spans="2:9" ht="11.25" customHeight="1" x14ac:dyDescent="0.25">
      <c r="B12" s="34"/>
      <c r="C12" s="35"/>
      <c r="D12" s="8"/>
      <c r="E12" s="8"/>
      <c r="F12" s="8"/>
      <c r="G12" s="8"/>
      <c r="H12" s="8"/>
      <c r="I12" s="8"/>
    </row>
    <row r="13" spans="2:9" x14ac:dyDescent="0.25">
      <c r="B13" s="32" t="s">
        <v>12</v>
      </c>
      <c r="C13" s="33"/>
      <c r="D13" s="7">
        <v>10497696</v>
      </c>
      <c r="E13" s="7">
        <v>201168.01</v>
      </c>
      <c r="F13" s="8">
        <v>10698864.01</v>
      </c>
      <c r="G13" s="7">
        <v>201223.81</v>
      </c>
      <c r="H13" s="7">
        <v>201223.81</v>
      </c>
      <c r="I13" s="8">
        <f>F13-G13</f>
        <v>10497640.199999999</v>
      </c>
    </row>
    <row r="14" spans="2:9" ht="11.25" customHeight="1" x14ac:dyDescent="0.25">
      <c r="B14" s="34"/>
      <c r="C14" s="35"/>
      <c r="D14" s="8"/>
      <c r="E14" s="8"/>
      <c r="F14" s="8"/>
      <c r="G14" s="8"/>
      <c r="H14" s="8"/>
      <c r="I14" s="8"/>
    </row>
    <row r="15" spans="2:9" ht="21" customHeight="1" x14ac:dyDescent="0.25">
      <c r="B15" s="32" t="s">
        <v>13</v>
      </c>
      <c r="C15" s="33"/>
      <c r="D15" s="7">
        <v>0</v>
      </c>
      <c r="E15" s="7">
        <v>0</v>
      </c>
      <c r="F15" s="8">
        <f>D15+E15</f>
        <v>0</v>
      </c>
      <c r="G15" s="7">
        <v>0</v>
      </c>
      <c r="H15" s="7">
        <v>0</v>
      </c>
      <c r="I15" s="8">
        <f>F15-G15</f>
        <v>0</v>
      </c>
    </row>
    <row r="16" spans="2:9" ht="11.25" customHeight="1" x14ac:dyDescent="0.25">
      <c r="B16" s="36"/>
      <c r="C16" s="37"/>
      <c r="D16" s="8"/>
      <c r="E16" s="8"/>
      <c r="F16" s="8"/>
      <c r="G16" s="8"/>
      <c r="H16" s="8"/>
      <c r="I16" s="8"/>
    </row>
    <row r="17" spans="2:9" x14ac:dyDescent="0.25">
      <c r="B17" s="38" t="s">
        <v>16</v>
      </c>
      <c r="C17" s="39"/>
      <c r="D17" s="7">
        <v>0</v>
      </c>
      <c r="E17" s="7">
        <v>0</v>
      </c>
      <c r="F17" s="8">
        <f>D17+E17</f>
        <v>0</v>
      </c>
      <c r="G17" s="7">
        <v>0</v>
      </c>
      <c r="H17" s="7">
        <v>0</v>
      </c>
      <c r="I17" s="8">
        <f>F17-G17</f>
        <v>0</v>
      </c>
    </row>
    <row r="18" spans="2:9" ht="11.25" customHeight="1" x14ac:dyDescent="0.25">
      <c r="B18" s="38"/>
      <c r="C18" s="39"/>
      <c r="D18" s="8"/>
      <c r="E18" s="8"/>
      <c r="F18" s="8"/>
      <c r="G18" s="8"/>
      <c r="H18" s="8"/>
      <c r="I18" s="8"/>
    </row>
    <row r="19" spans="2:9" x14ac:dyDescent="0.25">
      <c r="B19" s="38" t="s">
        <v>15</v>
      </c>
      <c r="C19" s="40"/>
      <c r="D19" s="7">
        <v>0</v>
      </c>
      <c r="E19" s="7">
        <v>0</v>
      </c>
      <c r="F19" s="8">
        <f>D19+E19</f>
        <v>0</v>
      </c>
      <c r="G19" s="7">
        <v>0</v>
      </c>
      <c r="H19" s="7">
        <v>0</v>
      </c>
      <c r="I19" s="8">
        <f>F19-G19</f>
        <v>0</v>
      </c>
    </row>
    <row r="20" spans="2:9" ht="11.25" customHeight="1" x14ac:dyDescent="0.25">
      <c r="B20" s="41"/>
      <c r="C20" s="42"/>
      <c r="D20" s="9"/>
      <c r="E20" s="9"/>
      <c r="F20" s="9"/>
      <c r="G20" s="9"/>
      <c r="H20" s="9"/>
      <c r="I20" s="9"/>
    </row>
    <row r="21" spans="2:9" ht="15" customHeight="1" x14ac:dyDescent="0.25">
      <c r="B21" s="28" t="s">
        <v>14</v>
      </c>
      <c r="C21" s="29"/>
      <c r="D21" s="10">
        <f t="shared" ref="D21:I21" si="0">SUM(D10:D20)</f>
        <v>125073285.93000001</v>
      </c>
      <c r="E21" s="10">
        <f t="shared" si="0"/>
        <v>1065760.47</v>
      </c>
      <c r="F21" s="10">
        <f t="shared" si="0"/>
        <v>126139046.40000001</v>
      </c>
      <c r="G21" s="10">
        <f t="shared" si="0"/>
        <v>50195676.080000006</v>
      </c>
      <c r="H21" s="10">
        <f t="shared" si="0"/>
        <v>47505029.340000004</v>
      </c>
      <c r="I21" s="10">
        <f t="shared" si="0"/>
        <v>75943370.319999993</v>
      </c>
    </row>
    <row r="24" spans="2:9" ht="15" customHeight="1" x14ac:dyDescent="0.25">
      <c r="B24" s="5"/>
      <c r="C24" s="5"/>
      <c r="D24" s="5"/>
      <c r="E24" s="5"/>
      <c r="F24" s="5"/>
      <c r="G24" s="6"/>
      <c r="H24" s="6"/>
      <c r="I24" s="6"/>
    </row>
    <row r="32" spans="2:9" x14ac:dyDescent="0.25">
      <c r="B32" s="4"/>
      <c r="C32" s="4"/>
      <c r="D32" s="4"/>
      <c r="E32" s="4"/>
      <c r="F32" s="4"/>
      <c r="G32" s="4"/>
    </row>
  </sheetData>
  <mergeCells count="20">
    <mergeCell ref="B21:C21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7:C9"/>
    <mergeCell ref="D7:H7"/>
    <mergeCell ref="I7:I8"/>
    <mergeCell ref="H2:I2"/>
    <mergeCell ref="B3:I3"/>
    <mergeCell ref="B4:I4"/>
    <mergeCell ref="B5:I5"/>
    <mergeCell ref="B6:I6"/>
  </mergeCells>
  <printOptions horizontalCentered="1"/>
  <pageMargins left="0.31496062992125984" right="0.31496062992125984" top="0.35433070866141736" bottom="0.35433070866141736" header="0" footer="0"/>
  <pageSetup scale="9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IP-5</vt:lpstr>
      <vt:lpstr>'IP-5'!Área_de_impresión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Amairany de Jesús Rodríguez Castorena</dc:creator>
  <cp:lastModifiedBy>SERGIO</cp:lastModifiedBy>
  <cp:lastPrinted>2024-08-15T16:04:07Z</cp:lastPrinted>
  <dcterms:created xsi:type="dcterms:W3CDTF">2018-10-31T21:40:06Z</dcterms:created>
  <dcterms:modified xsi:type="dcterms:W3CDTF">2024-08-15T16:04:11Z</dcterms:modified>
</cp:coreProperties>
</file>