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IFS 2023 OPDS\Formatos\4.3. Información presupuestaria\"/>
    </mc:Choice>
  </mc:AlternateContent>
  <xr:revisionPtr revIDLastSave="0" documentId="13_ncr:1_{19E36734-0861-4AB2-8FD5-12A023CABE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5" sheetId="2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6" l="1"/>
  <c r="G21" i="26"/>
  <c r="E21" i="26"/>
  <c r="D21" i="26"/>
  <c r="F19" i="26"/>
  <c r="I19" i="26" s="1"/>
  <c r="F17" i="26"/>
  <c r="I17" i="26" s="1"/>
  <c r="F15" i="26"/>
  <c r="I13" i="26"/>
  <c r="I11" i="26"/>
  <c r="F21" i="26" l="1"/>
  <c r="I15" i="26"/>
  <c r="I21" i="26" s="1"/>
</calcChain>
</file>

<file path=xl/sharedStrings.xml><?xml version="1.0" encoding="utf-8"?>
<sst xmlns="http://schemas.openxmlformats.org/spreadsheetml/2006/main" count="21" uniqueCount="21">
  <si>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</si>
  <si>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</si>
  <si>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</si>
  <si>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</si>
  <si>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</si>
  <si>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</si>
  <si>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</si>
  <si>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</si>
  <si>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</si>
  <si>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</si>
  <si>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</si>
  <si>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</si>
  <si>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</si>
  <si>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</si>
  <si>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</si>
  <si>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</si>
  <si>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</si>
  <si>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</si>
  <si>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Clasificación Económica (Por Tipo de Gasto)</t>
  </si>
  <si>
    <t>TRIBUNAL DE JUSTICIA ADMINISTRATIVA DEL ESTADO DE GUERRERO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</si>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</sst>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  <font>
      <b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2" applyNumberFormat="1" applyFont="1" applyFill="1" applyBorder="1" applyAlignment="1">
      <alignment horizontal="right" vertical="center" wrapText="1"/>
    </xf>
    <xf numFmtId="3" fontId="4" fillId="2" borderId="4" xfId="2" applyNumberFormat="1" applyFont="1" applyFill="1" applyBorder="1" applyAlignment="1">
      <alignment horizontal="right" vertical="center" wrapText="1"/>
    </xf>
    <xf numFmtId="3" fontId="4" fillId="2" borderId="13" xfId="2" applyNumberFormat="1" applyFont="1" applyFill="1" applyBorder="1" applyAlignment="1">
      <alignment horizontal="right" vertical="center" wrapText="1"/>
    </xf>
    <xf numFmtId="3" fontId="5" fillId="2" borderId="13" xfId="2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2" fillId="3" borderId="11" xfId="1" applyNumberFormat="1" applyFont="1" applyFill="1" applyBorder="1" applyAlignment="1" applyProtection="1">
      <alignment horizontal="center" vertical="center"/>
    </xf>
    <xf numFmtId="0" fontId="6" fillId="0" borderId="0" xfId="6" applyFont="1" applyAlignment="1">
      <alignment vertical="center"/>
    </xf>
    <xf numFmtId="0" fontId="1" fillId="0" borderId="0" xfId="21"/>
    <xf numFmtId="0" fontId="12" fillId="0" borderId="0" xfId="21" applyFont="1"/>
    <xf numFmtId="4" fontId="12" fillId="0" borderId="0" xfId="21" applyNumberFormat="1" applyFont="1"/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3" fillId="3" borderId="2" xfId="1" applyNumberFormat="1" applyFont="1" applyFill="1" applyBorder="1" applyAlignment="1" applyProtection="1">
      <alignment horizontal="center" vertical="center"/>
    </xf>
    <xf numFmtId="164" fontId="13" fillId="3" borderId="3" xfId="1" applyNumberFormat="1" applyFont="1" applyFill="1" applyBorder="1" applyAlignment="1" applyProtection="1">
      <alignment horizontal="center" vertical="center"/>
    </xf>
  </cellXfs>
  <cellStyles count="22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925E68F5-6E3A-464E-9A95-DCA04EBC1D95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23</xdr:row>
      <xdr:rowOff>57150</xdr:rowOff>
    </xdr:from>
    <xdr:to>
      <xdr:col>6</xdr:col>
      <xdr:colOff>571500</xdr:colOff>
      <xdr:row>30</xdr:row>
      <xdr:rowOff>66675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A83C8B4-CE01-4C1E-975C-BA290CB9D5C0}"/>
            </a:ext>
          </a:extLst>
        </xdr:cNvPr>
        <xdr:cNvSpPr txBox="1"/>
      </xdr:nvSpPr>
      <xdr:spPr>
        <a:xfrm flipH="1">
          <a:off x="3829049" y="4552950"/>
          <a:ext cx="1704976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0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23</xdr:row>
      <xdr:rowOff>38100</xdr:rowOff>
    </xdr:from>
    <xdr:to>
      <xdr:col>2</xdr:col>
      <xdr:colOff>1095374</xdr:colOff>
      <xdr:row>31</xdr:row>
      <xdr:rowOff>9525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AE95194F-9C98-4919-9B7F-460367490AC2}"/>
            </a:ext>
          </a:extLst>
        </xdr:cNvPr>
        <xdr:cNvSpPr txBox="1"/>
      </xdr:nvSpPr>
      <xdr:spPr>
        <a:xfrm>
          <a:off x="0" y="4533900"/>
          <a:ext cx="1714499" cy="14954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0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0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1219199</xdr:colOff>
      <xdr:row>23</xdr:row>
      <xdr:rowOff>47625</xdr:rowOff>
    </xdr:from>
    <xdr:to>
      <xdr:col>4</xdr:col>
      <xdr:colOff>381000</xdr:colOff>
      <xdr:row>30</xdr:row>
      <xdr:rowOff>161925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D807B27-A73B-4F57-AC88-6E7F95E56214}"/>
            </a:ext>
          </a:extLst>
        </xdr:cNvPr>
        <xdr:cNvSpPr txBox="1"/>
      </xdr:nvSpPr>
      <xdr:spPr>
        <a:xfrm>
          <a:off x="1838324" y="4543425"/>
          <a:ext cx="1828801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723900</xdr:colOff>
      <xdr:row>23</xdr:row>
      <xdr:rowOff>38100</xdr:rowOff>
    </xdr:from>
    <xdr:to>
      <xdr:col>9</xdr:col>
      <xdr:colOff>104775</xdr:colOff>
      <xdr:row>30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DB2989B-EB8E-4053-AED9-1B8B9B6D5354}"/>
            </a:ext>
          </a:extLst>
        </xdr:cNvPr>
        <xdr:cNvSpPr txBox="1"/>
      </xdr:nvSpPr>
      <xdr:spPr>
        <a:xfrm>
          <a:off x="5686425" y="4533900"/>
          <a:ext cx="1600200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tabSelected="1" zoomScaleNormal="100" workbookViewId="0">
      <selection activeCell="M21" sqref="M21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28.5703125" customWidth="1"/>
    <col min="4" max="4" width="11.42578125" customWidth="1"/>
    <col min="5" max="5" width="13.7109375" customWidth="1"/>
    <col min="8" max="8" width="10.42578125" customWidth="1"/>
    <col min="10" max="10" width="3.5703125" customWidth="1"/>
  </cols>
  <sheetData>
    <row r="2" spans="2:9" x14ac:dyDescent="0.25">
      <c r="H2" s="24" t="s">
        <v>17</v>
      </c>
      <c r="I2" s="24"/>
    </row>
    <row r="3" spans="2:9" ht="18" customHeight="1" x14ac:dyDescent="0.25">
      <c r="B3" s="44" t="s">
        <v>19</v>
      </c>
      <c r="C3" s="45"/>
      <c r="D3" s="45"/>
      <c r="E3" s="45"/>
      <c r="F3" s="45"/>
      <c r="G3" s="45"/>
      <c r="H3" s="45"/>
      <c r="I3" s="46"/>
    </row>
    <row r="4" spans="2:9" x14ac:dyDescent="0.25">
      <c r="B4" s="15" t="s">
        <v>2</v>
      </c>
      <c r="C4" s="25"/>
      <c r="D4" s="25"/>
      <c r="E4" s="25"/>
      <c r="F4" s="25"/>
      <c r="G4" s="25"/>
      <c r="H4" s="25"/>
      <c r="I4" s="16"/>
    </row>
    <row r="5" spans="2:9" x14ac:dyDescent="0.25">
      <c r="B5" s="15" t="s">
        <v>18</v>
      </c>
      <c r="C5" s="25"/>
      <c r="D5" s="25"/>
      <c r="E5" s="25"/>
      <c r="F5" s="25"/>
      <c r="G5" s="25"/>
      <c r="H5" s="25"/>
      <c r="I5" s="16"/>
    </row>
    <row r="6" spans="2:9" x14ac:dyDescent="0.25">
      <c r="B6" s="26" t="s">
        <v>20</v>
      </c>
      <c r="C6" s="27"/>
      <c r="D6" s="27"/>
      <c r="E6" s="27"/>
      <c r="F6" s="27"/>
      <c r="G6" s="27"/>
      <c r="H6" s="27"/>
      <c r="I6" s="28"/>
    </row>
    <row r="7" spans="2:9" x14ac:dyDescent="0.25">
      <c r="B7" s="13" t="s">
        <v>3</v>
      </c>
      <c r="C7" s="14"/>
      <c r="D7" s="19" t="s">
        <v>10</v>
      </c>
      <c r="E7" s="20"/>
      <c r="F7" s="20"/>
      <c r="G7" s="20"/>
      <c r="H7" s="21"/>
      <c r="I7" s="22" t="s">
        <v>4</v>
      </c>
    </row>
    <row r="8" spans="2:9" ht="36.75" customHeight="1" x14ac:dyDescent="0.25">
      <c r="B8" s="15"/>
      <c r="C8" s="16"/>
      <c r="D8" s="8" t="s">
        <v>5</v>
      </c>
      <c r="E8" s="7" t="s">
        <v>6</v>
      </c>
      <c r="F8" s="8" t="s">
        <v>0</v>
      </c>
      <c r="G8" s="8" t="s">
        <v>1</v>
      </c>
      <c r="H8" s="8" t="s">
        <v>7</v>
      </c>
      <c r="I8" s="23"/>
    </row>
    <row r="9" spans="2:9" x14ac:dyDescent="0.25">
      <c r="B9" s="17"/>
      <c r="C9" s="18"/>
      <c r="D9" s="8">
        <v>1</v>
      </c>
      <c r="E9" s="8">
        <v>2</v>
      </c>
      <c r="F9" s="8" t="s">
        <v>8</v>
      </c>
      <c r="G9" s="8">
        <v>4</v>
      </c>
      <c r="H9" s="8">
        <v>5</v>
      </c>
      <c r="I9" s="8" t="s">
        <v>9</v>
      </c>
    </row>
    <row r="10" spans="2:9" x14ac:dyDescent="0.25">
      <c r="B10" s="31"/>
      <c r="C10" s="32"/>
      <c r="D10" s="1"/>
      <c r="E10" s="1"/>
      <c r="F10" s="1"/>
      <c r="G10" s="1"/>
      <c r="H10" s="1"/>
      <c r="I10" s="1"/>
    </row>
    <row r="11" spans="2:9" x14ac:dyDescent="0.25">
      <c r="B11" s="33" t="s">
        <v>11</v>
      </c>
      <c r="C11" s="34"/>
      <c r="D11" s="2">
        <v>110159221.09</v>
      </c>
      <c r="E11" s="2">
        <v>615899.14</v>
      </c>
      <c r="F11" s="3">
        <v>110775120.23</v>
      </c>
      <c r="G11" s="2">
        <v>48564616.829999998</v>
      </c>
      <c r="H11" s="2">
        <v>46951006.969999999</v>
      </c>
      <c r="I11" s="3">
        <f>F11-G11</f>
        <v>62210503.400000006</v>
      </c>
    </row>
    <row r="12" spans="2:9" ht="11.25" customHeight="1" x14ac:dyDescent="0.25">
      <c r="B12" s="35"/>
      <c r="C12" s="36"/>
      <c r="D12" s="3"/>
      <c r="E12" s="3"/>
      <c r="F12" s="3"/>
      <c r="G12" s="3"/>
      <c r="H12" s="3"/>
      <c r="I12" s="3"/>
    </row>
    <row r="13" spans="2:9" x14ac:dyDescent="0.25">
      <c r="B13" s="33" t="s">
        <v>12</v>
      </c>
      <c r="C13" s="34"/>
      <c r="D13" s="2">
        <v>0</v>
      </c>
      <c r="E13" s="2">
        <v>1038146.85</v>
      </c>
      <c r="F13" s="3">
        <v>1038146.85</v>
      </c>
      <c r="G13" s="2">
        <v>1027126.85</v>
      </c>
      <c r="H13" s="2">
        <v>1027126.85</v>
      </c>
      <c r="I13" s="3">
        <f>F13-G13</f>
        <v>11020</v>
      </c>
    </row>
    <row r="14" spans="2:9" ht="11.25" customHeight="1" x14ac:dyDescent="0.25">
      <c r="B14" s="35"/>
      <c r="C14" s="36"/>
      <c r="D14" s="3"/>
      <c r="E14" s="3"/>
      <c r="F14" s="3"/>
      <c r="G14" s="3"/>
      <c r="H14" s="3"/>
      <c r="I14" s="3"/>
    </row>
    <row r="15" spans="2:9" ht="21" customHeight="1" x14ac:dyDescent="0.25">
      <c r="B15" s="33" t="s">
        <v>13</v>
      </c>
      <c r="C15" s="34"/>
      <c r="D15" s="2">
        <v>0</v>
      </c>
      <c r="E15" s="2">
        <v>0</v>
      </c>
      <c r="F15" s="3">
        <f>D15+E15</f>
        <v>0</v>
      </c>
      <c r="G15" s="2">
        <v>0</v>
      </c>
      <c r="H15" s="2">
        <v>0</v>
      </c>
      <c r="I15" s="3">
        <f>F15-G15</f>
        <v>0</v>
      </c>
    </row>
    <row r="16" spans="2:9" ht="11.25" customHeight="1" x14ac:dyDescent="0.25">
      <c r="B16" s="37"/>
      <c r="C16" s="38"/>
      <c r="D16" s="2"/>
      <c r="E16" s="2"/>
      <c r="F16" s="3"/>
      <c r="G16" s="2"/>
      <c r="H16" s="2"/>
      <c r="I16" s="3"/>
    </row>
    <row r="17" spans="1:9" x14ac:dyDescent="0.25">
      <c r="B17" s="39" t="s">
        <v>16</v>
      </c>
      <c r="C17" s="40"/>
      <c r="D17" s="2">
        <v>0</v>
      </c>
      <c r="E17" s="2">
        <v>0</v>
      </c>
      <c r="F17" s="3">
        <f>D17+E17</f>
        <v>0</v>
      </c>
      <c r="G17" s="2">
        <v>0</v>
      </c>
      <c r="H17" s="2">
        <v>0</v>
      </c>
      <c r="I17" s="3">
        <f>F17-G17</f>
        <v>0</v>
      </c>
    </row>
    <row r="18" spans="1:9" ht="11.25" customHeight="1" x14ac:dyDescent="0.25">
      <c r="B18" s="39"/>
      <c r="C18" s="40"/>
      <c r="D18" s="2"/>
      <c r="E18" s="2"/>
      <c r="F18" s="3"/>
      <c r="G18" s="2"/>
      <c r="H18" s="2"/>
      <c r="I18" s="3"/>
    </row>
    <row r="19" spans="1:9" x14ac:dyDescent="0.25">
      <c r="B19" s="39" t="s">
        <v>15</v>
      </c>
      <c r="C19" s="41"/>
      <c r="D19" s="4">
        <v>0</v>
      </c>
      <c r="E19" s="4">
        <v>0</v>
      </c>
      <c r="F19" s="4">
        <f>D19+E19</f>
        <v>0</v>
      </c>
      <c r="G19" s="4">
        <v>0</v>
      </c>
      <c r="H19" s="4">
        <v>0</v>
      </c>
      <c r="I19" s="3">
        <f>F19-G19</f>
        <v>0</v>
      </c>
    </row>
    <row r="20" spans="1:9" ht="11.25" customHeight="1" x14ac:dyDescent="0.25">
      <c r="B20" s="42"/>
      <c r="C20" s="43"/>
      <c r="D20" s="5"/>
      <c r="E20" s="5"/>
      <c r="F20" s="5"/>
      <c r="G20" s="5"/>
      <c r="H20" s="5"/>
      <c r="I20" s="5"/>
    </row>
    <row r="21" spans="1:9" ht="18.75" customHeight="1" x14ac:dyDescent="0.25">
      <c r="B21" s="29" t="s">
        <v>14</v>
      </c>
      <c r="C21" s="30"/>
      <c r="D21" s="6">
        <f t="shared" ref="D21:I21" si="0">SUM(D10:D20)</f>
        <v>110159221.09</v>
      </c>
      <c r="E21" s="6">
        <f t="shared" si="0"/>
        <v>1654045.99</v>
      </c>
      <c r="F21" s="6">
        <f t="shared" si="0"/>
        <v>111813267.08</v>
      </c>
      <c r="G21" s="6">
        <f t="shared" si="0"/>
        <v>49591743.68</v>
      </c>
      <c r="H21" s="6">
        <f t="shared" si="0"/>
        <v>47978133.82</v>
      </c>
      <c r="I21" s="6">
        <f t="shared" si="0"/>
        <v>62221523.400000006</v>
      </c>
    </row>
    <row r="23" spans="1:9" s="10" customFormat="1" x14ac:dyDescent="0.25">
      <c r="A23" s="9"/>
      <c r="B23" s="9"/>
      <c r="C23" s="9"/>
      <c r="D23" s="9"/>
      <c r="E23" s="9"/>
      <c r="F23" s="9"/>
    </row>
    <row r="24" spans="1:9" s="10" customFormat="1" x14ac:dyDescent="0.25">
      <c r="A24" s="11"/>
      <c r="B24" s="11"/>
      <c r="C24" s="11"/>
      <c r="D24" s="12"/>
      <c r="E24" s="12"/>
      <c r="F24" s="11"/>
    </row>
    <row r="25" spans="1:9" s="10" customFormat="1" x14ac:dyDescent="0.25">
      <c r="A25" s="11"/>
      <c r="B25" s="11"/>
      <c r="C25" s="11"/>
      <c r="D25" s="12"/>
      <c r="E25" s="12"/>
      <c r="F25" s="11"/>
    </row>
    <row r="26" spans="1:9" s="10" customFormat="1" x14ac:dyDescent="0.25">
      <c r="A26" s="11"/>
      <c r="B26" s="11"/>
      <c r="C26" s="11"/>
      <c r="D26" s="12"/>
      <c r="E26" s="12"/>
      <c r="F26" s="11"/>
    </row>
    <row r="27" spans="1:9" s="10" customFormat="1" x14ac:dyDescent="0.25">
      <c r="A27" s="11"/>
      <c r="B27" s="11"/>
      <c r="C27" s="11"/>
      <c r="D27" s="12"/>
      <c r="E27" s="12"/>
      <c r="F27" s="11"/>
    </row>
    <row r="28" spans="1:9" s="10" customFormat="1" x14ac:dyDescent="0.25">
      <c r="A28" s="11"/>
      <c r="B28" s="11"/>
      <c r="C28" s="11"/>
      <c r="D28" s="12"/>
      <c r="E28" s="12"/>
      <c r="F28" s="11"/>
    </row>
    <row r="29" spans="1:9" s="10" customFormat="1" x14ac:dyDescent="0.25">
      <c r="A29" s="11"/>
      <c r="B29" s="11"/>
      <c r="C29" s="11"/>
      <c r="D29" s="12"/>
      <c r="E29" s="12"/>
      <c r="F29" s="11"/>
    </row>
    <row r="30" spans="1:9" s="10" customFormat="1" x14ac:dyDescent="0.25">
      <c r="A30" s="11"/>
      <c r="B30" s="11"/>
      <c r="C30" s="11"/>
      <c r="D30" s="12"/>
      <c r="E30" s="12"/>
      <c r="F30" s="11"/>
    </row>
    <row r="31" spans="1:9" s="10" customFormat="1" x14ac:dyDescent="0.25">
      <c r="A31" s="9"/>
      <c r="B31" s="9"/>
      <c r="C31" s="9"/>
      <c r="D31" s="9"/>
      <c r="E31" s="9"/>
      <c r="F31" s="9"/>
      <c r="G31" s="11"/>
    </row>
    <row r="32" spans="1:9" s="10" customFormat="1" x14ac:dyDescent="0.25">
      <c r="A32" s="9"/>
      <c r="B32" s="9"/>
      <c r="C32" s="9"/>
      <c r="D32" s="9"/>
      <c r="E32" s="9"/>
      <c r="F32" s="9"/>
      <c r="G32" s="11"/>
    </row>
  </sheetData>
  <mergeCells count="20"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7:C9"/>
    <mergeCell ref="D7:H7"/>
    <mergeCell ref="I7:I8"/>
    <mergeCell ref="H2:I2"/>
    <mergeCell ref="B3:I3"/>
    <mergeCell ref="B4:I4"/>
    <mergeCell ref="B5:I5"/>
    <mergeCell ref="B6:I6"/>
  </mergeCells>
  <printOptions horizont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Judith</cp:lastModifiedBy>
  <cp:lastPrinted>2023-08-14T16:08:19Z</cp:lastPrinted>
  <dcterms:created xsi:type="dcterms:W3CDTF">2018-10-31T21:40:06Z</dcterms:created>
  <dcterms:modified xsi:type="dcterms:W3CDTF">2023-08-14T16:08:41Z</dcterms:modified>
</cp:coreProperties>
</file>