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<sst xmlns="http://schemas.openxmlformats.org/spreadsheetml/2006/main" count="22" uniqueCount="22">
  <si>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</si>
  <si>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</si>
  <si>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</si>
  <si>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</si>
  <si>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</si>
  <si>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</si>
  <si>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</si>
  <si>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</si>
  <si>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</si>
  <si>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</si>
  <si>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</si>
  <si>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</si>
  <si>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</si>
  <si>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</si>
  <si>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</si>
  <si>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</si>
  <si>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</si>
  <si>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</si>
  <si>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</si>
  <si>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</si>
  <si>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</si>
  <si>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TRIBUNAL DE JUSTICIA ADMINISTRATIVA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</si>
</sst>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 locked="0"/>
    </xf>
    <xf numFmtId="164" fontId="5" fillId="34" borderId="0" xfId="47" applyNumberFormat="1" applyFont="1" applyFill="1" applyBorder="1" applyAlignment="1" applyProtection="1">
      <alignment horizontal="center" vertical="center"/>
      <protection locked="0"/>
    </xf>
    <xf numFmtId="164" fontId="5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21</xdr:row>
      <xdr:rowOff>0</xdr:rowOff>
    </xdr:from>
    <xdr:to>
      <xdr:col>4</xdr:col>
      <xdr:colOff>85725</xdr:colOff>
      <xdr:row>26</xdr:row>
      <xdr:rowOff>180975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276350" y="4638675"/>
          <a:ext cx="20097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6</xdr:col>
      <xdr:colOff>447675</xdr:colOff>
      <xdr:row>21</xdr:row>
      <xdr:rowOff>9525</xdr:rowOff>
    </xdr:from>
    <xdr:to>
      <xdr:col>7</xdr:col>
      <xdr:colOff>1400175</xdr:colOff>
      <xdr:row>27</xdr:row>
      <xdr:rowOff>66675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6467475" y="4648200"/>
          <a:ext cx="2085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tabSelected="1" zoomScale="80" zoomScaleNormal="80" zoomScalePageLayoutView="0" workbookViewId="0" topLeftCell="A1">
      <selection activeCell="I24" sqref="I2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6" t="s">
        <v>19</v>
      </c>
      <c r="C2" s="27"/>
      <c r="D2" s="27"/>
      <c r="E2" s="27"/>
      <c r="F2" s="27"/>
      <c r="G2" s="27"/>
      <c r="H2" s="27"/>
      <c r="I2" s="28"/>
    </row>
    <row r="3" spans="2:9" ht="15.75">
      <c r="B3" s="46" t="s">
        <v>21</v>
      </c>
      <c r="C3" s="47"/>
      <c r="D3" s="47"/>
      <c r="E3" s="47"/>
      <c r="F3" s="47"/>
      <c r="G3" s="47"/>
      <c r="H3" s="47"/>
      <c r="I3" s="48"/>
    </row>
    <row r="4" spans="2:9" ht="1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32" t="s">
        <v>20</v>
      </c>
      <c r="C6" s="33"/>
      <c r="D6" s="33"/>
      <c r="E6" s="33"/>
      <c r="F6" s="33"/>
      <c r="G6" s="33"/>
      <c r="H6" s="33"/>
      <c r="I6" s="34"/>
    </row>
    <row r="7" spans="2:9" ht="15">
      <c r="B7" s="21" t="s">
        <v>18</v>
      </c>
      <c r="C7" s="21"/>
      <c r="D7" s="21"/>
      <c r="E7" s="21"/>
      <c r="F7" s="21"/>
      <c r="G7" s="21"/>
      <c r="H7" s="21"/>
      <c r="I7" s="21"/>
    </row>
    <row r="8" spans="2:9" ht="15">
      <c r="B8" s="35" t="s">
        <v>2</v>
      </c>
      <c r="C8" s="36"/>
      <c r="D8" s="41" t="s">
        <v>3</v>
      </c>
      <c r="E8" s="42"/>
      <c r="F8" s="42"/>
      <c r="G8" s="42"/>
      <c r="H8" s="43"/>
      <c r="I8" s="44" t="s">
        <v>4</v>
      </c>
    </row>
    <row r="9" spans="2:9" ht="27" customHeight="1">
      <c r="B9" s="37"/>
      <c r="C9" s="3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5"/>
    </row>
    <row r="10" spans="2:9" ht="15">
      <c r="B10" s="39"/>
      <c r="C10" s="4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103923793.48</v>
      </c>
      <c r="E12" s="9">
        <v>11612628.96</v>
      </c>
      <c r="F12" s="10">
        <f>IF(AND(D12&gt;=0,E12&gt;=0),(D12+E12),"-")</f>
        <v>115536422.44</v>
      </c>
      <c r="G12" s="9">
        <v>115213378.31</v>
      </c>
      <c r="H12" s="9">
        <v>113955750.89</v>
      </c>
      <c r="I12" s="10">
        <f>IF(AND(F12&gt;=0,G12&gt;=0),(F12-G12),"-")</f>
        <v>323044.12999999523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0</v>
      </c>
      <c r="E14" s="9">
        <v>4238624.85</v>
      </c>
      <c r="F14" s="10">
        <f>IF(AND(D14&gt;=0,E14&gt;=0),(D14+E14),"-")</f>
        <v>4238624.85</v>
      </c>
      <c r="G14" s="9">
        <v>2397982.95</v>
      </c>
      <c r="H14" s="9">
        <v>2397982.95</v>
      </c>
      <c r="I14" s="10">
        <f>IF(AND(F14&gt;=0,G14&gt;=0),(F14-G14),"-")</f>
        <v>1840641.8999999994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9" t="s">
        <v>14</v>
      </c>
      <c r="C16" s="20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2" t="s">
        <v>16</v>
      </c>
      <c r="C17" s="23"/>
      <c r="D17" s="9"/>
      <c r="E17" s="9"/>
      <c r="F17" s="10">
        <v>0</v>
      </c>
      <c r="G17" s="9"/>
      <c r="H17" s="9"/>
      <c r="I17" s="10">
        <f>IF(AND(F17&gt;=0,G17&gt;=0),(F17-G17),"-")</f>
        <v>0</v>
      </c>
    </row>
    <row r="18" spans="2:9" s="7" customFormat="1" ht="23.25" customHeight="1">
      <c r="B18" s="24" t="s">
        <v>17</v>
      </c>
      <c r="C18" s="25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103923793.48</v>
      </c>
      <c r="E20" s="12">
        <f t="shared" si="0"/>
        <v>15851253.81</v>
      </c>
      <c r="F20" s="12">
        <f t="shared" si="0"/>
        <v>119775047.28999999</v>
      </c>
      <c r="G20" s="12">
        <f t="shared" si="0"/>
        <v>117611361.26</v>
      </c>
      <c r="H20" s="12">
        <f t="shared" si="0"/>
        <v>116353733.84</v>
      </c>
      <c r="I20" s="12">
        <f t="shared" si="0"/>
        <v>2163686.0299999947</v>
      </c>
    </row>
    <row r="21" spans="2:9" s="7" customFormat="1" ht="15">
      <c r="B21" s="13"/>
      <c r="C21" s="17"/>
      <c r="D21" s="14"/>
      <c r="E21" s="14"/>
      <c r="F21" s="14"/>
      <c r="G21" s="14"/>
      <c r="H21" s="14"/>
      <c r="I21" s="14"/>
    </row>
    <row r="22" spans="2:9" s="7" customFormat="1" ht="15">
      <c r="B22" s="13"/>
      <c r="C22" s="17"/>
      <c r="D22" s="14"/>
      <c r="E22" s="14"/>
      <c r="F22" s="14"/>
      <c r="G22" s="14"/>
      <c r="H22" s="14"/>
      <c r="I22" s="14"/>
    </row>
    <row r="23" spans="2:9" s="7" customFormat="1" ht="15">
      <c r="B23" s="13"/>
      <c r="C23" s="18"/>
      <c r="D23" s="14"/>
      <c r="E23" s="14"/>
      <c r="F23" s="14"/>
      <c r="G23" s="14"/>
      <c r="H23" s="14"/>
      <c r="I23" s="14"/>
    </row>
    <row r="24" spans="2:9" s="7" customFormat="1" ht="15">
      <c r="B24" s="13"/>
      <c r="C24" s="18"/>
      <c r="D24" s="14"/>
      <c r="E24" s="14"/>
      <c r="F24" s="14"/>
      <c r="G24" s="14"/>
      <c r="H24" s="14"/>
      <c r="I24" s="14"/>
    </row>
    <row r="25" spans="2:9" s="7" customFormat="1" ht="15">
      <c r="B25" s="13"/>
      <c r="C25"/>
      <c r="D25" s="14"/>
      <c r="E25" s="14"/>
      <c r="F25" s="14"/>
      <c r="G25" s="14"/>
      <c r="H25" s="14"/>
      <c r="I25" s="14"/>
    </row>
    <row r="26" spans="2:9" s="7" customFormat="1" ht="15">
      <c r="B26" s="13"/>
      <c r="C26" s="17"/>
      <c r="D26" s="14"/>
      <c r="E26" s="14"/>
      <c r="F26" s="14"/>
      <c r="G26" s="14"/>
      <c r="H26" s="14"/>
      <c r="I26" s="14"/>
    </row>
    <row r="27" spans="2:9" s="7" customFormat="1" ht="15">
      <c r="B27" s="13"/>
      <c r="C27" s="17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Judith</cp:lastModifiedBy>
  <cp:lastPrinted>2023-02-14T20:55:59Z</cp:lastPrinted>
  <dcterms:created xsi:type="dcterms:W3CDTF">2014-09-04T20:10:43Z</dcterms:created>
  <dcterms:modified xsi:type="dcterms:W3CDTF">2023-02-14T20:56:07Z</dcterms:modified>
  <cp:category/>
  <cp:version/>
  <cp:contentType/>
  <cp:contentStatus/>
</cp:coreProperties>
</file>