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<sst xmlns="http://schemas.openxmlformats.org/spreadsheetml/2006/main" count="35" uniqueCount="34">
  <si>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</si>
  <si>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</si>
  <si>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</si>
  <si>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</si>
  <si>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</si>
  <si>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</si>
  <si>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</si>
  <si>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</si>
  <si>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</si>
  <si>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</si>
  <si>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</si>
  <si>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</si>
  <si>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</si>
  <si>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</si>
  <si>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</si>
  <si>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</si>
  <si>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</si>
  <si>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</si>
  <si>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</si>
  <si>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</si>
  <si>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</si>
  <si>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</si>
  <si>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</si>
  <si>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</si>
  <si>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</si>
  <si>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</si>
  <si>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</si>
  <si>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</si>
  <si>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</si>
  <si>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</si>
  <si>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</si>
  <si>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</si>
  <si>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</si>
  <si>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30 de Junio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</si>
</sst>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showGridLines="0" tabSelected="1" view="pageBreakPreview" zoomScale="60" zoomScalePageLayoutView="0" workbookViewId="0" topLeftCell="A1">
      <selection activeCell="H29" sqref="H29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15">
      <c r="B1" s="1"/>
      <c r="C1" s="3"/>
      <c r="D1" s="45" t="s">
        <v>32</v>
      </c>
      <c r="E1" s="45"/>
      <c r="F1" s="45"/>
      <c r="G1" s="45"/>
      <c r="H1" s="45"/>
      <c r="I1" s="3"/>
      <c r="J1" s="3"/>
      <c r="K1" s="4"/>
      <c r="L1" s="4"/>
      <c r="M1" s="1"/>
      <c r="N1" s="1"/>
    </row>
    <row r="2" spans="2:14" ht="15">
      <c r="B2" s="1"/>
      <c r="C2" s="3"/>
      <c r="D2" s="45" t="s">
        <v>0</v>
      </c>
      <c r="E2" s="45"/>
      <c r="F2" s="45"/>
      <c r="G2" s="45"/>
      <c r="H2" s="45"/>
      <c r="I2" s="3"/>
      <c r="J2" s="3"/>
      <c r="K2" s="4"/>
      <c r="L2" s="4"/>
      <c r="M2" s="1"/>
      <c r="N2" s="1"/>
    </row>
    <row r="3" spans="2:14" ht="15">
      <c r="B3" s="1"/>
      <c r="C3" s="3"/>
      <c r="D3" s="45" t="s">
        <v>33</v>
      </c>
      <c r="E3" s="45"/>
      <c r="F3" s="45"/>
      <c r="G3" s="45"/>
      <c r="H3" s="45"/>
      <c r="I3" s="3"/>
      <c r="J3" s="3"/>
      <c r="K3" s="4"/>
      <c r="L3" s="4"/>
      <c r="M3" s="1"/>
      <c r="N3" s="1"/>
    </row>
    <row r="4" spans="2:14" ht="15">
      <c r="B4" s="5"/>
      <c r="C4" s="6"/>
      <c r="D4" s="45" t="s">
        <v>1</v>
      </c>
      <c r="E4" s="45"/>
      <c r="F4" s="45"/>
      <c r="G4" s="45"/>
      <c r="H4" s="45"/>
      <c r="I4" s="43"/>
      <c r="J4" s="7"/>
      <c r="K4" s="7"/>
      <c r="L4" s="7"/>
      <c r="M4" s="7"/>
      <c r="N4" s="7"/>
    </row>
    <row r="5" spans="2:14" ht="9.75" customHeight="1">
      <c r="B5" s="46"/>
      <c r="C5" s="46"/>
      <c r="D5" s="46"/>
      <c r="E5" s="46"/>
      <c r="F5" s="46"/>
      <c r="G5" s="46"/>
      <c r="H5" s="46"/>
      <c r="I5" s="46"/>
      <c r="J5" s="46"/>
      <c r="K5" s="1"/>
      <c r="L5" s="1"/>
      <c r="M5" s="1"/>
      <c r="N5" s="1"/>
    </row>
    <row r="6" spans="2:14" ht="8.25" customHeight="1">
      <c r="B6" s="46"/>
      <c r="C6" s="46"/>
      <c r="D6" s="46"/>
      <c r="E6" s="46"/>
      <c r="F6" s="46"/>
      <c r="G6" s="46"/>
      <c r="H6" s="46"/>
      <c r="I6" s="46"/>
      <c r="J6" s="46"/>
      <c r="K6" s="1"/>
      <c r="L6" s="1"/>
      <c r="M6" s="1"/>
      <c r="N6" s="1"/>
    </row>
    <row r="7" spans="2:14" ht="15">
      <c r="B7" s="8"/>
      <c r="C7" s="47" t="s">
        <v>2</v>
      </c>
      <c r="D7" s="47"/>
      <c r="E7" s="9" t="s">
        <v>3</v>
      </c>
      <c r="F7" s="9" t="s">
        <v>4</v>
      </c>
      <c r="G7" s="10" t="s">
        <v>5</v>
      </c>
      <c r="H7" s="10" t="s">
        <v>6</v>
      </c>
      <c r="I7" s="10" t="s">
        <v>7</v>
      </c>
      <c r="J7" s="11"/>
      <c r="K7" s="12"/>
      <c r="L7" s="12"/>
      <c r="M7" s="12"/>
      <c r="N7" s="12"/>
    </row>
    <row r="8" spans="2:14" ht="15">
      <c r="B8" s="13"/>
      <c r="C8" s="48"/>
      <c r="D8" s="48"/>
      <c r="E8" s="14">
        <v>1</v>
      </c>
      <c r="F8" s="14">
        <v>2</v>
      </c>
      <c r="G8" s="15">
        <v>3</v>
      </c>
      <c r="H8" s="15" t="s">
        <v>8</v>
      </c>
      <c r="I8" s="15" t="s">
        <v>9</v>
      </c>
      <c r="J8" s="16"/>
      <c r="K8" s="12"/>
      <c r="L8" s="12"/>
      <c r="M8" s="12"/>
      <c r="N8" s="12"/>
    </row>
    <row r="9" spans="2:14" ht="6" customHeight="1">
      <c r="B9" s="49"/>
      <c r="C9" s="46"/>
      <c r="D9" s="46"/>
      <c r="E9" s="46"/>
      <c r="F9" s="46"/>
      <c r="G9" s="46"/>
      <c r="H9" s="46"/>
      <c r="I9" s="46"/>
      <c r="J9" s="50"/>
      <c r="K9" s="1"/>
      <c r="L9" s="1"/>
      <c r="M9" s="1"/>
      <c r="N9" s="1"/>
    </row>
    <row r="10" spans="2:14" ht="10.5" customHeight="1">
      <c r="B10" s="51"/>
      <c r="C10" s="52"/>
      <c r="D10" s="52"/>
      <c r="E10" s="52"/>
      <c r="F10" s="52"/>
      <c r="G10" s="52"/>
      <c r="H10" s="52"/>
      <c r="I10" s="52"/>
      <c r="J10" s="53"/>
      <c r="K10" s="4"/>
      <c r="L10" s="4"/>
      <c r="M10" s="1"/>
      <c r="N10" s="1"/>
    </row>
    <row r="11" spans="2:14" ht="15">
      <c r="B11" s="17"/>
      <c r="C11" s="54" t="s">
        <v>10</v>
      </c>
      <c r="D11" s="54"/>
      <c r="E11" s="18"/>
      <c r="F11" s="18"/>
      <c r="G11" s="18"/>
      <c r="H11" s="18"/>
      <c r="I11" s="18"/>
      <c r="J11" s="19"/>
      <c r="K11" s="4"/>
      <c r="L11" s="4"/>
      <c r="M11" s="1"/>
      <c r="N11" s="1"/>
    </row>
    <row r="12" spans="2:14" ht="15">
      <c r="B12" s="17"/>
      <c r="C12" s="20"/>
      <c r="D12" s="20"/>
      <c r="E12" s="18"/>
      <c r="F12" s="18"/>
      <c r="G12" s="18"/>
      <c r="H12" s="18"/>
      <c r="I12" s="18"/>
      <c r="J12" s="19"/>
      <c r="K12" s="4"/>
      <c r="L12" s="4"/>
      <c r="M12" s="1"/>
      <c r="N12" s="1"/>
    </row>
    <row r="13" spans="2:14" ht="15">
      <c r="B13" s="21"/>
      <c r="C13" s="55" t="s">
        <v>11</v>
      </c>
      <c r="D13" s="55"/>
      <c r="E13" s="22">
        <f>SUM(E15:E21)</f>
        <v>12580497.54</v>
      </c>
      <c r="F13" s="22">
        <f>SUM(F15:F21)</f>
        <v>248150818.53</v>
      </c>
      <c r="G13" s="22">
        <f>SUM(G15:G21)</f>
        <v>220267747.87</v>
      </c>
      <c r="H13" s="22">
        <f>SUM(H15:H21)</f>
        <v>40463568.2</v>
      </c>
      <c r="I13" s="22">
        <f>SUM(I15:I21)</f>
        <v>27883070.660000008</v>
      </c>
      <c r="J13" s="23"/>
      <c r="K13" s="4"/>
      <c r="L13" s="4"/>
      <c r="M13" s="1"/>
      <c r="N13" s="1"/>
    </row>
    <row r="14" spans="2:15" ht="15">
      <c r="B14" s="24"/>
      <c r="C14" s="2"/>
      <c r="D14" s="2"/>
      <c r="E14" s="25"/>
      <c r="F14" s="25"/>
      <c r="G14" s="25"/>
      <c r="H14" s="25"/>
      <c r="I14" s="25"/>
      <c r="J14" s="26"/>
      <c r="K14" s="4"/>
      <c r="L14" s="4"/>
      <c r="M14" s="1"/>
      <c r="N14" s="1"/>
      <c r="O14" s="1"/>
    </row>
    <row r="15" spans="2:15" ht="15">
      <c r="B15" s="24"/>
      <c r="C15" s="56" t="s">
        <v>12</v>
      </c>
      <c r="D15" s="56"/>
      <c r="E15" s="27">
        <v>12535912.54</v>
      </c>
      <c r="F15" s="27">
        <v>173422733.38</v>
      </c>
      <c r="G15" s="27">
        <v>145579676.63</v>
      </c>
      <c r="H15" s="28">
        <f>E15+F15-G15</f>
        <v>40378969.28999999</v>
      </c>
      <c r="I15" s="28">
        <f>H15-E15</f>
        <v>27843056.749999993</v>
      </c>
      <c r="J15" s="26"/>
      <c r="K15" s="4"/>
      <c r="L15" s="4"/>
      <c r="M15" s="1"/>
      <c r="N15" s="1"/>
      <c r="O15" s="1"/>
    </row>
    <row r="16" spans="2:15" ht="15">
      <c r="B16" s="24"/>
      <c r="C16" s="56" t="s">
        <v>13</v>
      </c>
      <c r="D16" s="56"/>
      <c r="E16" s="27">
        <v>26896.56</v>
      </c>
      <c r="F16" s="27">
        <v>74728085.15</v>
      </c>
      <c r="G16" s="27">
        <v>74678791.24</v>
      </c>
      <c r="H16" s="28">
        <f aca="true" t="shared" si="0" ref="H16:H21">E16+F16-G16</f>
        <v>76190.47000001371</v>
      </c>
      <c r="I16" s="28">
        <f aca="true" t="shared" si="1" ref="I16:I21">H16-E16</f>
        <v>49293.91000001371</v>
      </c>
      <c r="J16" s="26"/>
      <c r="K16" s="4"/>
      <c r="L16" s="4"/>
      <c r="M16" s="1"/>
      <c r="N16" s="1"/>
      <c r="O16" s="1"/>
    </row>
    <row r="17" spans="2:15" ht="15">
      <c r="B17" s="24"/>
      <c r="C17" s="56" t="s">
        <v>14</v>
      </c>
      <c r="D17" s="56"/>
      <c r="E17" s="27">
        <v>17688.44</v>
      </c>
      <c r="F17" s="27">
        <v>0</v>
      </c>
      <c r="G17" s="27">
        <v>9280</v>
      </c>
      <c r="H17" s="28">
        <f t="shared" si="0"/>
        <v>8408.439999999999</v>
      </c>
      <c r="I17" s="28">
        <f t="shared" si="1"/>
        <v>-9280</v>
      </c>
      <c r="J17" s="26"/>
      <c r="K17" s="4"/>
      <c r="L17" s="4"/>
      <c r="M17" s="1"/>
      <c r="N17" s="1"/>
      <c r="O17" s="1"/>
    </row>
    <row r="18" spans="2:15" ht="15">
      <c r="B18" s="24"/>
      <c r="C18" s="56" t="s">
        <v>15</v>
      </c>
      <c r="D18" s="56"/>
      <c r="E18" s="27">
        <v>0</v>
      </c>
      <c r="F18" s="27">
        <v>0</v>
      </c>
      <c r="G18" s="27">
        <v>0</v>
      </c>
      <c r="H18" s="28">
        <f t="shared" si="0"/>
        <v>0</v>
      </c>
      <c r="I18" s="28">
        <f t="shared" si="1"/>
        <v>0</v>
      </c>
      <c r="J18" s="26"/>
      <c r="K18" s="4"/>
      <c r="L18" s="4"/>
      <c r="M18" s="1"/>
      <c r="N18" s="1"/>
      <c r="O18" s="1" t="s">
        <v>16</v>
      </c>
    </row>
    <row r="19" spans="2:15" ht="15">
      <c r="B19" s="24"/>
      <c r="C19" s="56" t="s">
        <v>17</v>
      </c>
      <c r="D19" s="56"/>
      <c r="E19" s="27">
        <v>0</v>
      </c>
      <c r="F19" s="27">
        <v>0</v>
      </c>
      <c r="G19" s="27">
        <v>0</v>
      </c>
      <c r="H19" s="28">
        <f t="shared" si="0"/>
        <v>0</v>
      </c>
      <c r="I19" s="28">
        <f t="shared" si="1"/>
        <v>0</v>
      </c>
      <c r="J19" s="26"/>
      <c r="K19" s="4"/>
      <c r="L19" s="4"/>
      <c r="M19" s="1"/>
      <c r="N19" s="1"/>
      <c r="O19" s="1"/>
    </row>
    <row r="20" spans="2:15" ht="15">
      <c r="B20" s="24"/>
      <c r="C20" s="56" t="s">
        <v>18</v>
      </c>
      <c r="D20" s="56"/>
      <c r="E20" s="27">
        <v>0</v>
      </c>
      <c r="F20" s="27">
        <v>0</v>
      </c>
      <c r="G20" s="27">
        <v>0</v>
      </c>
      <c r="H20" s="28">
        <f t="shared" si="0"/>
        <v>0</v>
      </c>
      <c r="I20" s="28">
        <f t="shared" si="1"/>
        <v>0</v>
      </c>
      <c r="J20" s="26"/>
      <c r="K20" s="4"/>
      <c r="L20" s="4"/>
      <c r="M20" s="1" t="s">
        <v>16</v>
      </c>
      <c r="N20" s="1"/>
      <c r="O20" s="1"/>
    </row>
    <row r="21" spans="2:10" ht="15">
      <c r="B21" s="24"/>
      <c r="C21" s="56" t="s">
        <v>19</v>
      </c>
      <c r="D21" s="56"/>
      <c r="E21" s="27">
        <v>0</v>
      </c>
      <c r="F21" s="27">
        <v>0</v>
      </c>
      <c r="G21" s="27">
        <v>0</v>
      </c>
      <c r="H21" s="28">
        <f t="shared" si="0"/>
        <v>0</v>
      </c>
      <c r="I21" s="28">
        <f t="shared" si="1"/>
        <v>0</v>
      </c>
      <c r="J21" s="26"/>
    </row>
    <row r="22" spans="2:10" ht="15">
      <c r="B22" s="24"/>
      <c r="C22" s="29"/>
      <c r="D22" s="29"/>
      <c r="E22" s="30"/>
      <c r="F22" s="30"/>
      <c r="G22" s="30"/>
      <c r="H22" s="30"/>
      <c r="I22" s="30"/>
      <c r="J22" s="26"/>
    </row>
    <row r="23" spans="2:10" ht="15">
      <c r="B23" s="21"/>
      <c r="C23" s="55" t="s">
        <v>20</v>
      </c>
      <c r="D23" s="55"/>
      <c r="E23" s="22">
        <f>SUM(E25:E33)</f>
        <v>11892828.9</v>
      </c>
      <c r="F23" s="22">
        <f>SUM(F25:F33)</f>
        <v>0</v>
      </c>
      <c r="G23" s="22">
        <f>SUM(G25:G33)</f>
        <v>0</v>
      </c>
      <c r="H23" s="22">
        <f>SUM(H25:H33)</f>
        <v>11892828.9</v>
      </c>
      <c r="I23" s="22">
        <f>SUM(I25:I33)</f>
        <v>0</v>
      </c>
      <c r="J23" s="23"/>
    </row>
    <row r="24" spans="2:10" ht="15">
      <c r="B24" s="24"/>
      <c r="C24" s="2"/>
      <c r="D24" s="29"/>
      <c r="E24" s="25"/>
      <c r="F24" s="25"/>
      <c r="G24" s="25"/>
      <c r="H24" s="25"/>
      <c r="I24" s="25"/>
      <c r="J24" s="26"/>
    </row>
    <row r="25" spans="2:10" ht="15">
      <c r="B25" s="24"/>
      <c r="C25" s="56" t="s">
        <v>21</v>
      </c>
      <c r="D25" s="56"/>
      <c r="E25" s="27">
        <v>0</v>
      </c>
      <c r="F25" s="27">
        <v>0</v>
      </c>
      <c r="G25" s="27">
        <v>0</v>
      </c>
      <c r="H25" s="28">
        <f>E25+F25-G25</f>
        <v>0</v>
      </c>
      <c r="I25" s="28">
        <f>H25-E25</f>
        <v>0</v>
      </c>
      <c r="J25" s="26"/>
    </row>
    <row r="26" spans="2:10" ht="15">
      <c r="B26" s="24"/>
      <c r="C26" s="56" t="s">
        <v>22</v>
      </c>
      <c r="D26" s="56"/>
      <c r="E26" s="27">
        <v>0</v>
      </c>
      <c r="F26" s="27">
        <v>0</v>
      </c>
      <c r="G26" s="27">
        <v>0</v>
      </c>
      <c r="H26" s="28">
        <f aca="true" t="shared" si="2" ref="H26:H33">E26+F26-G26</f>
        <v>0</v>
      </c>
      <c r="I26" s="28">
        <f aca="true" t="shared" si="3" ref="I26:I32">H26-E26</f>
        <v>0</v>
      </c>
      <c r="J26" s="26"/>
    </row>
    <row r="27" spans="2:10" ht="15">
      <c r="B27" s="24"/>
      <c r="C27" s="56" t="s">
        <v>23</v>
      </c>
      <c r="D27" s="56"/>
      <c r="E27" s="27">
        <v>7140716.33</v>
      </c>
      <c r="F27" s="27">
        <v>0</v>
      </c>
      <c r="G27" s="27">
        <v>0</v>
      </c>
      <c r="H27" s="28">
        <f t="shared" si="2"/>
        <v>7140716.33</v>
      </c>
      <c r="I27" s="28">
        <f t="shared" si="3"/>
        <v>0</v>
      </c>
      <c r="J27" s="26"/>
    </row>
    <row r="28" spans="2:10" ht="15">
      <c r="B28" s="24"/>
      <c r="C28" s="56" t="s">
        <v>24</v>
      </c>
      <c r="D28" s="56"/>
      <c r="E28" s="27">
        <v>3207118.57</v>
      </c>
      <c r="F28" s="27">
        <v>0</v>
      </c>
      <c r="G28" s="27">
        <v>0</v>
      </c>
      <c r="H28" s="28">
        <f t="shared" si="2"/>
        <v>3207118.57</v>
      </c>
      <c r="I28" s="28">
        <f t="shared" si="3"/>
        <v>0</v>
      </c>
      <c r="J28" s="26"/>
    </row>
    <row r="29" spans="2:10" ht="15">
      <c r="B29" s="24"/>
      <c r="C29" s="56" t="s">
        <v>25</v>
      </c>
      <c r="D29" s="56"/>
      <c r="E29" s="27">
        <v>2409900</v>
      </c>
      <c r="F29" s="27">
        <v>0</v>
      </c>
      <c r="G29" s="27">
        <v>0</v>
      </c>
      <c r="H29" s="28">
        <f t="shared" si="2"/>
        <v>2409900</v>
      </c>
      <c r="I29" s="28">
        <f t="shared" si="3"/>
        <v>0</v>
      </c>
      <c r="J29" s="26"/>
    </row>
    <row r="30" spans="2:10" ht="15">
      <c r="B30" s="24"/>
      <c r="C30" s="56" t="s">
        <v>26</v>
      </c>
      <c r="D30" s="56"/>
      <c r="E30" s="27">
        <v>-864906</v>
      </c>
      <c r="F30" s="27">
        <v>0</v>
      </c>
      <c r="G30" s="27">
        <v>0</v>
      </c>
      <c r="H30" s="28">
        <f t="shared" si="2"/>
        <v>-864906</v>
      </c>
      <c r="I30" s="28">
        <f t="shared" si="3"/>
        <v>0</v>
      </c>
      <c r="J30" s="26"/>
    </row>
    <row r="31" spans="2:10" ht="15">
      <c r="B31" s="24"/>
      <c r="C31" s="56" t="s">
        <v>27</v>
      </c>
      <c r="D31" s="56"/>
      <c r="E31" s="27">
        <v>0</v>
      </c>
      <c r="F31" s="27">
        <v>0</v>
      </c>
      <c r="G31" s="27">
        <v>0</v>
      </c>
      <c r="H31" s="28">
        <f t="shared" si="2"/>
        <v>0</v>
      </c>
      <c r="I31" s="28">
        <f t="shared" si="3"/>
        <v>0</v>
      </c>
      <c r="J31" s="26"/>
    </row>
    <row r="32" spans="2:10" ht="15">
      <c r="B32" s="24"/>
      <c r="C32" s="56" t="s">
        <v>28</v>
      </c>
      <c r="D32" s="56"/>
      <c r="E32" s="27">
        <v>0</v>
      </c>
      <c r="F32" s="27">
        <v>0</v>
      </c>
      <c r="G32" s="27">
        <v>0</v>
      </c>
      <c r="H32" s="28">
        <f t="shared" si="2"/>
        <v>0</v>
      </c>
      <c r="I32" s="28">
        <f t="shared" si="3"/>
        <v>0</v>
      </c>
      <c r="J32" s="26"/>
    </row>
    <row r="33" spans="2:10" ht="15">
      <c r="B33" s="24"/>
      <c r="C33" s="56" t="s">
        <v>29</v>
      </c>
      <c r="D33" s="56"/>
      <c r="E33" s="27">
        <v>0</v>
      </c>
      <c r="F33" s="27">
        <v>0</v>
      </c>
      <c r="G33" s="27">
        <v>0</v>
      </c>
      <c r="H33" s="28">
        <f t="shared" si="2"/>
        <v>0</v>
      </c>
      <c r="I33" s="28">
        <f>H33-E33</f>
        <v>0</v>
      </c>
      <c r="J33" s="26"/>
    </row>
    <row r="34" spans="2:10" ht="15">
      <c r="B34" s="24"/>
      <c r="C34" s="29"/>
      <c r="D34" s="29"/>
      <c r="E34" s="30"/>
      <c r="F34" s="25"/>
      <c r="G34" s="25"/>
      <c r="H34" s="25"/>
      <c r="I34" s="25"/>
      <c r="J34" s="26"/>
    </row>
    <row r="35" spans="2:10" ht="15">
      <c r="B35" s="17"/>
      <c r="C35" s="54" t="s">
        <v>30</v>
      </c>
      <c r="D35" s="54"/>
      <c r="E35" s="22">
        <f>E13+E23</f>
        <v>24473326.439999998</v>
      </c>
      <c r="F35" s="22">
        <f>F13+F23</f>
        <v>248150818.53</v>
      </c>
      <c r="G35" s="22">
        <f>G13+G23</f>
        <v>220267747.87</v>
      </c>
      <c r="H35" s="22">
        <f>H13+H23</f>
        <v>52356397.1</v>
      </c>
      <c r="I35" s="22">
        <f>I13+I23</f>
        <v>27883070.660000008</v>
      </c>
      <c r="J35" s="19"/>
    </row>
    <row r="36" spans="2:10" ht="15">
      <c r="B36" s="58"/>
      <c r="C36" s="59"/>
      <c r="D36" s="59"/>
      <c r="E36" s="59"/>
      <c r="F36" s="59"/>
      <c r="G36" s="59"/>
      <c r="H36" s="59"/>
      <c r="I36" s="59"/>
      <c r="J36" s="60"/>
    </row>
    <row r="37" spans="2:10" ht="15">
      <c r="B37" s="31"/>
      <c r="C37" s="32"/>
      <c r="D37" s="33"/>
      <c r="F37" s="31"/>
      <c r="G37" s="31"/>
      <c r="H37" s="31"/>
      <c r="I37" s="31"/>
      <c r="J37" s="31"/>
    </row>
    <row r="38" spans="2:18" ht="15">
      <c r="B38" s="1"/>
      <c r="C38" s="61" t="s">
        <v>31</v>
      </c>
      <c r="D38" s="61"/>
      <c r="E38" s="61"/>
      <c r="F38" s="61"/>
      <c r="G38" s="61"/>
      <c r="H38" s="61"/>
      <c r="I38" s="61"/>
      <c r="J38" s="34"/>
      <c r="K38" s="34"/>
      <c r="L38" s="1"/>
      <c r="M38" s="1"/>
      <c r="N38" s="1"/>
      <c r="O38" s="1"/>
      <c r="P38" s="1"/>
      <c r="Q38" s="1"/>
      <c r="R38" s="1"/>
    </row>
    <row r="39" spans="2:18" ht="15">
      <c r="B39" s="1"/>
      <c r="C39" s="34"/>
      <c r="D39" s="35"/>
      <c r="E39" s="36"/>
      <c r="F39" s="36"/>
      <c r="G39" s="1"/>
      <c r="H39" s="37"/>
      <c r="I39" s="35"/>
      <c r="J39" s="36"/>
      <c r="K39" s="36"/>
      <c r="L39" s="1"/>
      <c r="M39" s="1"/>
      <c r="N39" s="1"/>
      <c r="O39" s="1"/>
      <c r="P39" s="1"/>
      <c r="Q39" s="1"/>
      <c r="R39" s="1"/>
    </row>
    <row r="40" spans="2:18" ht="15">
      <c r="B40" s="1"/>
      <c r="C40" s="62"/>
      <c r="D40" s="62"/>
      <c r="E40" s="36"/>
      <c r="F40" s="57"/>
      <c r="G40" s="57"/>
      <c r="H40" s="57"/>
      <c r="I40" s="57"/>
      <c r="J40" s="36"/>
      <c r="K40" s="36"/>
      <c r="L40" s="1"/>
      <c r="M40" s="1"/>
      <c r="N40" s="1"/>
      <c r="O40" s="1"/>
      <c r="P40" s="1"/>
      <c r="Q40" s="1"/>
      <c r="R40" s="1"/>
    </row>
    <row r="41" spans="2:18" ht="15" customHeight="1">
      <c r="B41" s="1"/>
      <c r="C41" s="44"/>
      <c r="D41" s="44"/>
      <c r="E41" s="38"/>
      <c r="F41" s="44"/>
      <c r="G41" s="44"/>
      <c r="H41" s="44"/>
      <c r="I41" s="44"/>
      <c r="J41" s="39"/>
      <c r="K41" s="1"/>
      <c r="Q41" s="1"/>
      <c r="R41" s="1"/>
    </row>
    <row r="42" spans="2:18" ht="15" customHeight="1">
      <c r="B42" s="1"/>
      <c r="C42" s="42"/>
      <c r="D42" s="42"/>
      <c r="E42" s="40"/>
      <c r="F42" s="42"/>
      <c r="G42" s="42"/>
      <c r="H42" s="42"/>
      <c r="I42" s="42"/>
      <c r="J42" s="39"/>
      <c r="K42" s="1"/>
      <c r="Q42" s="1"/>
      <c r="R42" s="1"/>
    </row>
    <row r="43" spans="3:8" ht="30" customHeight="1">
      <c r="C43" s="1"/>
      <c r="D43" s="1"/>
      <c r="E43" s="41"/>
      <c r="F43" s="1"/>
      <c r="G43" s="1"/>
      <c r="H43" s="1"/>
    </row>
    <row r="44" spans="3:8" ht="15" hidden="1">
      <c r="C44" s="1"/>
      <c r="D44" s="1"/>
      <c r="E44" s="41"/>
      <c r="F44" s="1"/>
      <c r="G44" s="1"/>
      <c r="H44" s="1"/>
    </row>
    <row r="45" ht="15"/>
    <row r="46" ht="15"/>
    <row r="47" ht="15"/>
  </sheetData>
  <sheetProtection/>
  <mergeCells count="33">
    <mergeCell ref="B36:J36"/>
    <mergeCell ref="C38:I38"/>
    <mergeCell ref="C40:D40"/>
    <mergeCell ref="F40:I40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18:D18"/>
    <mergeCell ref="C19:D19"/>
    <mergeCell ref="C20:D20"/>
    <mergeCell ref="C21:D21"/>
    <mergeCell ref="C23:D23"/>
    <mergeCell ref="C25:D25"/>
    <mergeCell ref="B10:J10"/>
    <mergeCell ref="C11:D11"/>
    <mergeCell ref="C13:D13"/>
    <mergeCell ref="C15:D15"/>
    <mergeCell ref="C16:D16"/>
    <mergeCell ref="C17:D17"/>
    <mergeCell ref="D3:H3"/>
    <mergeCell ref="D4:H4"/>
    <mergeCell ref="B5:J5"/>
    <mergeCell ref="B6:J6"/>
    <mergeCell ref="C7:D8"/>
    <mergeCell ref="B9:J9"/>
    <mergeCell ref="D2:H2"/>
    <mergeCell ref="D1:H1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cp:lastPrinted>2022-08-09T21:16:45Z</cp:lastPrinted>
  <dcterms:created xsi:type="dcterms:W3CDTF">2014-09-29T18:59:31Z</dcterms:created>
  <dcterms:modified xsi:type="dcterms:W3CDTF">2022-08-09T21:16:49Z</dcterms:modified>
  <cp:category/>
  <cp:version/>
  <cp:contentType/>
  <cp:contentStatus/>
</cp:coreProperties>
</file>