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_MARTHA\OneDrive - Offices\Desktop\ASE_Criterios_CP_2021_OAEPP\3) Formatos\4.5. LDF\"/>
    </mc:Choice>
  </mc:AlternateContent>
  <xr:revisionPtr revIDLastSave="0" documentId="13_ncr:1_{275E5020-D0E9-4FC0-8CA4-8186E9554045}" xr6:coauthVersionLast="47" xr6:coauthVersionMax="47" xr10:uidLastSave="{00000000-0000-0000-0000-000000000000}"/>
  <bookViews>
    <workbookView xWindow="2460" yWindow="2460" windowWidth="13320" windowHeight="12720" xr2:uid="{00000000-000D-0000-FFFF-FFFF00000000}"/>
  </bookViews>
  <sheets>
    <sheet name="LDF-7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2" l="1"/>
  <c r="F23" i="22"/>
  <c r="G23" i="22"/>
  <c r="H23" i="22"/>
  <c r="I23" i="22"/>
  <c r="D23" i="22"/>
  <c r="D16" i="22"/>
  <c r="I16" i="22"/>
  <c r="H16" i="22"/>
  <c r="G16" i="22"/>
  <c r="F16" i="22"/>
  <c r="E16" i="22"/>
  <c r="D9" i="22"/>
  <c r="I9" i="22"/>
  <c r="H9" i="22"/>
  <c r="G9" i="22"/>
  <c r="F9" i="22"/>
  <c r="E9" i="22"/>
</calcChain>
</file>

<file path=xl/sharedStrings.xml><?xml version="1.0" encoding="utf-8"?>
<sst xmlns="http://schemas.openxmlformats.org/spreadsheetml/2006/main" count="29" uniqueCount="26">
  <si>
    <t>(PESOS)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</si>
  <si>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</si>
  <si>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</si>
  <si>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</si>
  <si>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</si>
  <si>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</si>
  <si>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</si>
  <si>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</si>
  <si>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</si>
  <si>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</si>
  <si>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</si>
  <si>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</si>
  <si>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</si>
  <si>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Subejercicio (e)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</si>
  <si>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</si>
  <si>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</si>
  <si>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</si>
  <si>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</si>
  <si>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</si>
  <si>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</si>
  <si>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LDF-7</t>
  </si>
  <si>
    <t>TRIBUNAL DE JUSTICIA ADMINISTRATIVA DEL ESTADO DE GUERRERO</t>
  </si>
  <si>
    <t>Del 1 de enero al 31 de diciembre de 2021 (b)</t>
  </si>
  <si>
    <t>Pleno</t>
  </si>
  <si>
    <t>Dirección de Administración y Finanzas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</si>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</sst>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0" fillId="0" borderId="11" xfId="0" applyBorder="1"/>
    <xf numFmtId="0" fontId="2" fillId="0" borderId="12" xfId="0" applyFont="1" applyBorder="1" applyAlignment="1">
      <alignment horizontal="justify" vertical="center" wrapText="1"/>
    </xf>
    <xf numFmtId="0" fontId="0" fillId="0" borderId="13" xfId="0" applyBorder="1"/>
    <xf numFmtId="0" fontId="2" fillId="0" borderId="1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7" fillId="0" borderId="0" xfId="1"/>
    <xf numFmtId="0" fontId="9" fillId="0" borderId="0" xfId="2" applyFont="1" applyProtection="1">
      <protection locked="0"/>
    </xf>
    <xf numFmtId="44" fontId="9" fillId="0" borderId="0" xfId="3" applyNumberFormat="1" applyFont="1" applyFill="1" applyBorder="1" applyAlignme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1" fontId="9" fillId="0" borderId="0" xfId="2" applyNumberFormat="1" applyFont="1" applyAlignment="1" applyProtection="1">
      <alignment horizontal="center"/>
      <protection locked="0"/>
    </xf>
    <xf numFmtId="164" fontId="9" fillId="0" borderId="0" xfId="2" applyNumberFormat="1" applyFont="1" applyAlignment="1" applyProtection="1">
      <alignment horizontal="center"/>
      <protection locked="0"/>
    </xf>
    <xf numFmtId="0" fontId="6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41" fontId="2" fillId="0" borderId="9" xfId="4" applyNumberFormat="1" applyFont="1" applyBorder="1" applyAlignment="1">
      <alignment horizontal="center" vertical="center" wrapText="1"/>
    </xf>
    <xf numFmtId="41" fontId="1" fillId="0" borderId="16" xfId="4" applyNumberFormat="1" applyFont="1" applyBorder="1" applyAlignment="1">
      <alignment horizontal="center" vertical="center" wrapText="1"/>
    </xf>
    <xf numFmtId="0" fontId="2" fillId="0" borderId="9" xfId="4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41" fontId="1" fillId="0" borderId="9" xfId="0" applyNumberFormat="1" applyFont="1" applyBorder="1" applyAlignment="1">
      <alignment horizontal="center" vertical="center" wrapText="1"/>
    </xf>
  </cellXfs>
  <cellStyles count="5">
    <cellStyle name="Millares 2 2" xfId="3" xr:uid="{C3F32FDD-2462-465C-A683-7303A22C8F98}"/>
    <cellStyle name="Moneda" xfId="4" builtinId="4"/>
    <cellStyle name="Normal" xfId="0" builtinId="0"/>
    <cellStyle name="Normal 2 2" xfId="2" xr:uid="{19E803AB-C105-4117-9884-9B14E1267E41}"/>
    <cellStyle name="Normal 3" xfId="1" xr:uid="{788C0EFA-6068-4D9D-9540-8670DEDE7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26</xdr:row>
      <xdr:rowOff>114302</xdr:rowOff>
    </xdr:from>
    <xdr:to>
      <xdr:col>7</xdr:col>
      <xdr:colOff>590549</xdr:colOff>
      <xdr:row>32</xdr:row>
      <xdr:rowOff>66676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AF6CC9E-7A45-45D3-B2E7-79B09CBE874F}"/>
            </a:ext>
          </a:extLst>
        </xdr:cNvPr>
        <xdr:cNvSpPr txBox="1">
          <a:spLocks noChangeArrowheads="1"/>
        </xdr:cNvSpPr>
      </xdr:nvSpPr>
      <xdr:spPr bwMode="auto">
        <a:xfrm>
          <a:off x="3800475" y="6010277"/>
          <a:ext cx="2057399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Dra.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1658811</xdr:colOff>
      <xdr:row>26</xdr:row>
      <xdr:rowOff>114300</xdr:rowOff>
    </xdr:from>
    <xdr:to>
      <xdr:col>5</xdr:col>
      <xdr:colOff>104775</xdr:colOff>
      <xdr:row>33</xdr:row>
      <xdr:rowOff>28575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FC56533-69E9-4B3D-B8EC-67411BEEF8E4}"/>
            </a:ext>
          </a:extLst>
        </xdr:cNvPr>
        <xdr:cNvSpPr txBox="1">
          <a:spLocks noChangeArrowheads="1"/>
        </xdr:cNvSpPr>
      </xdr:nvSpPr>
      <xdr:spPr bwMode="auto">
        <a:xfrm>
          <a:off x="1963611" y="6010275"/>
          <a:ext cx="188448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131445</xdr:rowOff>
    </xdr:from>
    <xdr:to>
      <xdr:col>2</xdr:col>
      <xdr:colOff>1520190</xdr:colOff>
      <xdr:row>34</xdr:row>
      <xdr:rowOff>28575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AACFC23-9B8C-4706-9368-98B64D1F2416}"/>
            </a:ext>
          </a:extLst>
        </xdr:cNvPr>
        <xdr:cNvSpPr txBox="1">
          <a:spLocks noChangeArrowheads="1"/>
        </xdr:cNvSpPr>
      </xdr:nvSpPr>
      <xdr:spPr bwMode="auto">
        <a:xfrm>
          <a:off x="0" y="5836920"/>
          <a:ext cx="1824990" cy="15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670560</xdr:colOff>
      <xdr:row>26</xdr:row>
      <xdr:rowOff>17145</xdr:rowOff>
    </xdr:from>
    <xdr:to>
      <xdr:col>9</xdr:col>
      <xdr:colOff>19050</xdr:colOff>
      <xdr:row>31</xdr:row>
      <xdr:rowOff>171450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90320F8-B32C-4BB5-A80F-593C48E663F7}"/>
            </a:ext>
          </a:extLst>
        </xdr:cNvPr>
        <xdr:cNvSpPr txBox="1">
          <a:spLocks noChangeArrowheads="1"/>
        </xdr:cNvSpPr>
      </xdr:nvSpPr>
      <xdr:spPr bwMode="auto">
        <a:xfrm>
          <a:off x="5937885" y="5913120"/>
          <a:ext cx="1015365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26" sqref="K26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.7109375" customWidth="1"/>
    <col min="9" max="9" width="13.5703125" customWidth="1"/>
  </cols>
  <sheetData>
    <row r="1" spans="2:9" ht="15" customHeight="1" thickBot="1" x14ac:dyDescent="0.3">
      <c r="H1" s="19" t="s">
        <v>20</v>
      </c>
      <c r="I1" s="19"/>
    </row>
    <row r="2" spans="2:9" ht="10.5" customHeight="1" x14ac:dyDescent="0.25">
      <c r="B2" s="25" t="s">
        <v>21</v>
      </c>
      <c r="C2" s="26"/>
      <c r="D2" s="26"/>
      <c r="E2" s="26"/>
      <c r="F2" s="26"/>
      <c r="G2" s="26"/>
      <c r="H2" s="26"/>
      <c r="I2" s="27"/>
    </row>
    <row r="3" spans="2:9" ht="15" customHeight="1" x14ac:dyDescent="0.25">
      <c r="B3" s="28" t="s">
        <v>6</v>
      </c>
      <c r="C3" s="29"/>
      <c r="D3" s="29"/>
      <c r="E3" s="29"/>
      <c r="F3" s="29"/>
      <c r="G3" s="29"/>
      <c r="H3" s="29"/>
      <c r="I3" s="30"/>
    </row>
    <row r="4" spans="2:9" ht="11.25" customHeight="1" x14ac:dyDescent="0.25">
      <c r="B4" s="28" t="s">
        <v>9</v>
      </c>
      <c r="C4" s="29"/>
      <c r="D4" s="29"/>
      <c r="E4" s="29"/>
      <c r="F4" s="29"/>
      <c r="G4" s="29"/>
      <c r="H4" s="29"/>
      <c r="I4" s="30"/>
    </row>
    <row r="5" spans="2:9" ht="12" customHeight="1" x14ac:dyDescent="0.25">
      <c r="B5" s="31" t="s">
        <v>22</v>
      </c>
      <c r="C5" s="32"/>
      <c r="D5" s="32"/>
      <c r="E5" s="32"/>
      <c r="F5" s="32"/>
      <c r="G5" s="32"/>
      <c r="H5" s="32"/>
      <c r="I5" s="33"/>
    </row>
    <row r="6" spans="2:9" ht="13.5" customHeight="1" thickBot="1" x14ac:dyDescent="0.3">
      <c r="B6" s="34" t="s">
        <v>0</v>
      </c>
      <c r="C6" s="35"/>
      <c r="D6" s="35"/>
      <c r="E6" s="35"/>
      <c r="F6" s="35"/>
      <c r="G6" s="35"/>
      <c r="H6" s="35"/>
      <c r="I6" s="36"/>
    </row>
    <row r="7" spans="2:9" ht="15.75" thickBot="1" x14ac:dyDescent="0.3">
      <c r="B7" s="37" t="s">
        <v>1</v>
      </c>
      <c r="C7" s="37"/>
      <c r="D7" s="37" t="s">
        <v>7</v>
      </c>
      <c r="E7" s="37"/>
      <c r="F7" s="37"/>
      <c r="G7" s="37"/>
      <c r="H7" s="37"/>
      <c r="I7" s="20" t="s">
        <v>13</v>
      </c>
    </row>
    <row r="8" spans="2:9" ht="17.25" thickBot="1" x14ac:dyDescent="0.3">
      <c r="B8" s="37"/>
      <c r="C8" s="37"/>
      <c r="D8" s="8" t="s">
        <v>10</v>
      </c>
      <c r="E8" s="8" t="s">
        <v>4</v>
      </c>
      <c r="F8" s="8" t="s">
        <v>5</v>
      </c>
      <c r="G8" s="8" t="s">
        <v>2</v>
      </c>
      <c r="H8" s="8" t="s">
        <v>3</v>
      </c>
      <c r="I8" s="20"/>
    </row>
    <row r="9" spans="2:9" ht="18.75" customHeight="1" x14ac:dyDescent="0.25">
      <c r="B9" s="21" t="s">
        <v>11</v>
      </c>
      <c r="C9" s="21"/>
      <c r="D9" s="41">
        <f>SUM(D10:D13)</f>
        <v>100896900</v>
      </c>
      <c r="E9" s="41">
        <f>SUM(E10:E14)</f>
        <v>14013768.210000001</v>
      </c>
      <c r="F9" s="41">
        <f>SUM(F10:F14)</f>
        <v>114910668.21000001</v>
      </c>
      <c r="G9" s="41">
        <f>SUM(G10:G14)</f>
        <v>109492235.14</v>
      </c>
      <c r="H9" s="41">
        <f>SUM(H10:H14)</f>
        <v>108686196.62</v>
      </c>
      <c r="I9" s="41">
        <f>SUM(I10:I14)</f>
        <v>5418433.0699999966</v>
      </c>
    </row>
    <row r="10" spans="2:9" x14ac:dyDescent="0.25">
      <c r="B10" s="2"/>
      <c r="C10" s="7" t="s">
        <v>23</v>
      </c>
      <c r="D10" s="42">
        <v>0</v>
      </c>
      <c r="E10" s="40">
        <v>701421.91</v>
      </c>
      <c r="F10" s="40">
        <v>701421.91</v>
      </c>
      <c r="G10" s="40">
        <v>543778.81999999995</v>
      </c>
      <c r="H10" s="40">
        <v>543778.81999999995</v>
      </c>
      <c r="I10" s="40">
        <v>157643.09000000008</v>
      </c>
    </row>
    <row r="11" spans="2:9" x14ac:dyDescent="0.25">
      <c r="B11" s="2"/>
      <c r="C11" s="7" t="s">
        <v>24</v>
      </c>
      <c r="D11" s="40">
        <v>11301273.449999999</v>
      </c>
      <c r="E11" s="40">
        <v>4913318.6500000004</v>
      </c>
      <c r="F11" s="40">
        <v>16214592.1</v>
      </c>
      <c r="G11" s="40">
        <v>14018806.67</v>
      </c>
      <c r="H11" s="40">
        <v>13298153.26</v>
      </c>
      <c r="I11" s="40">
        <v>2195785.4299999997</v>
      </c>
    </row>
    <row r="12" spans="2:9" x14ac:dyDescent="0.25">
      <c r="B12" s="2"/>
      <c r="C12" s="7" t="s">
        <v>25</v>
      </c>
      <c r="D12" s="40">
        <v>89595626.549999997</v>
      </c>
      <c r="E12" s="40">
        <v>8399027.6500000004</v>
      </c>
      <c r="F12" s="40">
        <v>97994654.200000003</v>
      </c>
      <c r="G12" s="40">
        <v>94929649.650000006</v>
      </c>
      <c r="H12" s="40">
        <v>94844264.540000007</v>
      </c>
      <c r="I12" s="40">
        <v>3065004.549999997</v>
      </c>
    </row>
    <row r="13" spans="2:9" x14ac:dyDescent="0.25">
      <c r="B13" s="2"/>
      <c r="C13" s="7"/>
      <c r="D13" s="1"/>
      <c r="E13" s="1"/>
      <c r="F13" s="1"/>
      <c r="G13" s="1"/>
      <c r="H13" s="1"/>
      <c r="I13" s="1"/>
    </row>
    <row r="14" spans="2:9" x14ac:dyDescent="0.25">
      <c r="B14" s="2"/>
      <c r="C14" s="7"/>
      <c r="D14" s="1"/>
      <c r="E14" s="1"/>
      <c r="F14" s="1"/>
      <c r="G14" s="1"/>
      <c r="H14" s="1"/>
      <c r="I14" s="1"/>
    </row>
    <row r="15" spans="2:9" ht="11.25" customHeight="1" x14ac:dyDescent="0.25">
      <c r="B15" s="2"/>
      <c r="C15" s="7"/>
      <c r="D15" s="1"/>
      <c r="E15" s="1"/>
      <c r="F15" s="1"/>
      <c r="G15" s="1"/>
      <c r="H15" s="1"/>
      <c r="I15" s="1"/>
    </row>
    <row r="16" spans="2:9" ht="18.75" customHeight="1" x14ac:dyDescent="0.25">
      <c r="B16" s="22" t="s">
        <v>12</v>
      </c>
      <c r="C16" s="22"/>
      <c r="D16" s="44">
        <f>SUM(D17:D21)</f>
        <v>0</v>
      </c>
      <c r="E16" s="44">
        <f>SUM(E17:E21)</f>
        <v>0</v>
      </c>
      <c r="F16" s="44">
        <f>SUM(F17:F21)</f>
        <v>0</v>
      </c>
      <c r="G16" s="44">
        <f>SUM(G17:G21)</f>
        <v>0</v>
      </c>
      <c r="H16" s="44">
        <f>SUM(H17:H21)</f>
        <v>0</v>
      </c>
      <c r="I16" s="44">
        <f>SUM(I17:I21)</f>
        <v>0</v>
      </c>
    </row>
    <row r="17" spans="1:14" x14ac:dyDescent="0.25">
      <c r="B17" s="2"/>
      <c r="C17" s="7" t="s">
        <v>23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</row>
    <row r="18" spans="1:14" x14ac:dyDescent="0.25">
      <c r="B18" s="2"/>
      <c r="C18" s="7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</row>
    <row r="19" spans="1:14" x14ac:dyDescent="0.25">
      <c r="B19" s="2"/>
      <c r="C19" s="7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</row>
    <row r="20" spans="1:14" x14ac:dyDescent="0.25">
      <c r="B20" s="2"/>
      <c r="C20" s="7"/>
      <c r="D20" s="1"/>
      <c r="E20" s="1"/>
      <c r="F20" s="1"/>
      <c r="G20" s="1"/>
      <c r="H20" s="1"/>
      <c r="I20" s="1"/>
    </row>
    <row r="21" spans="1:14" x14ac:dyDescent="0.25">
      <c r="B21" s="2"/>
      <c r="C21" s="7"/>
      <c r="D21" s="1"/>
      <c r="E21" s="1"/>
      <c r="F21" s="1"/>
      <c r="G21" s="1"/>
      <c r="H21" s="1"/>
      <c r="I21" s="1"/>
    </row>
    <row r="22" spans="1:14" ht="11.25" customHeight="1" x14ac:dyDescent="0.25">
      <c r="B22" s="2"/>
      <c r="C22" s="3"/>
      <c r="D22" s="1"/>
      <c r="E22" s="1"/>
      <c r="F22" s="1"/>
      <c r="G22" s="1"/>
      <c r="H22" s="1"/>
      <c r="I22" s="1"/>
    </row>
    <row r="23" spans="1:14" x14ac:dyDescent="0.25">
      <c r="B23" s="23" t="s">
        <v>8</v>
      </c>
      <c r="C23" s="24"/>
      <c r="D23" s="45">
        <f>D9+D16</f>
        <v>100896900</v>
      </c>
      <c r="E23" s="45">
        <f t="shared" ref="E23:I23" si="0">E9+E16</f>
        <v>14013768.210000001</v>
      </c>
      <c r="F23" s="45">
        <f t="shared" si="0"/>
        <v>114910668.21000001</v>
      </c>
      <c r="G23" s="45">
        <f t="shared" si="0"/>
        <v>109492235.14</v>
      </c>
      <c r="H23" s="45">
        <f t="shared" si="0"/>
        <v>108686196.62</v>
      </c>
      <c r="I23" s="45">
        <f t="shared" si="0"/>
        <v>5418433.0699999966</v>
      </c>
    </row>
    <row r="24" spans="1:14" ht="9" customHeight="1" thickBot="1" x14ac:dyDescent="0.3">
      <c r="B24" s="4"/>
      <c r="C24" s="5"/>
      <c r="D24" s="6"/>
      <c r="E24" s="6"/>
      <c r="F24" s="6"/>
      <c r="G24" s="6"/>
      <c r="H24" s="6"/>
      <c r="I24" s="6"/>
    </row>
    <row r="26" spans="1:14" x14ac:dyDescent="0.25">
      <c r="G26" s="12"/>
    </row>
    <row r="27" spans="1:14" x14ac:dyDescent="0.25">
      <c r="B27" s="12"/>
      <c r="C27" s="12"/>
      <c r="D27" s="12"/>
      <c r="G27" s="12"/>
    </row>
    <row r="28" spans="1:14" x14ac:dyDescent="0.25">
      <c r="B28" s="12"/>
      <c r="C28" s="12"/>
      <c r="D28" s="12"/>
      <c r="G28" s="12"/>
    </row>
    <row r="30" spans="1:14" s="13" customFormat="1" ht="12" x14ac:dyDescent="0.2"/>
    <row r="31" spans="1:14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7"/>
      <c r="M31" s="18"/>
      <c r="N31" s="14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7"/>
      <c r="M32" s="18"/>
      <c r="N32" s="14"/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7"/>
      <c r="M33" s="18"/>
      <c r="N33" s="14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7"/>
      <c r="M34" s="18"/>
      <c r="N34" s="14"/>
    </row>
    <row r="41" spans="1:14" x14ac:dyDescent="0.25">
      <c r="C41" s="9" t="s">
        <v>14</v>
      </c>
      <c r="D41" s="10"/>
      <c r="E41" s="10"/>
      <c r="F41" s="10"/>
      <c r="G41" s="10"/>
      <c r="H41" s="10"/>
      <c r="I41" s="10"/>
    </row>
    <row r="42" spans="1:14" ht="60.75" customHeight="1" x14ac:dyDescent="0.25">
      <c r="C42" s="38" t="s">
        <v>16</v>
      </c>
      <c r="D42" s="38"/>
      <c r="E42" s="38"/>
      <c r="F42" s="38"/>
      <c r="G42" s="38"/>
      <c r="H42" s="38"/>
      <c r="I42" s="38"/>
    </row>
    <row r="43" spans="1:14" ht="33.75" customHeight="1" x14ac:dyDescent="0.25">
      <c r="C43" s="38" t="s">
        <v>15</v>
      </c>
      <c r="D43" s="38"/>
      <c r="E43" s="38"/>
      <c r="F43" s="38"/>
      <c r="G43" s="38"/>
      <c r="H43" s="38"/>
      <c r="I43" s="38"/>
    </row>
    <row r="44" spans="1:14" ht="24.75" customHeight="1" x14ac:dyDescent="0.25">
      <c r="C44" s="38" t="s">
        <v>17</v>
      </c>
      <c r="D44" s="38"/>
      <c r="E44" s="38"/>
      <c r="F44" s="38"/>
      <c r="G44" s="38"/>
      <c r="H44" s="38"/>
      <c r="I44" s="38"/>
    </row>
    <row r="45" spans="1:14" x14ac:dyDescent="0.25">
      <c r="C45" s="38" t="s">
        <v>18</v>
      </c>
      <c r="D45" s="38"/>
      <c r="E45" s="38"/>
      <c r="F45" s="38"/>
      <c r="G45" s="38"/>
      <c r="H45" s="38"/>
      <c r="I45" s="38"/>
    </row>
    <row r="46" spans="1:14" x14ac:dyDescent="0.25">
      <c r="C46" s="39" t="s">
        <v>19</v>
      </c>
      <c r="D46" s="39"/>
      <c r="E46" s="39"/>
      <c r="F46" s="39"/>
      <c r="G46" s="39"/>
      <c r="H46" s="39"/>
      <c r="I46" s="39"/>
    </row>
    <row r="47" spans="1:14" x14ac:dyDescent="0.25">
      <c r="C47" s="11"/>
      <c r="D47" s="11"/>
      <c r="E47" s="11"/>
      <c r="F47" s="11"/>
      <c r="G47" s="11"/>
      <c r="H47" s="11"/>
      <c r="I47" s="11"/>
    </row>
  </sheetData>
  <mergeCells count="17">
    <mergeCell ref="C42:I42"/>
    <mergeCell ref="C43:I43"/>
    <mergeCell ref="C44:I44"/>
    <mergeCell ref="C45:I45"/>
    <mergeCell ref="C46:I46"/>
    <mergeCell ref="H1:I1"/>
    <mergeCell ref="I7:I8"/>
    <mergeCell ref="B9:C9"/>
    <mergeCell ref="B16:C16"/>
    <mergeCell ref="B23:C23"/>
    <mergeCell ref="B2:I2"/>
    <mergeCell ref="B3:I3"/>
    <mergeCell ref="B4:I4"/>
    <mergeCell ref="B5:I5"/>
    <mergeCell ref="B6:I6"/>
    <mergeCell ref="B7:C8"/>
    <mergeCell ref="D7:H7"/>
  </mergeCells>
  <printOptions horizontalCentered="1"/>
  <pageMargins left="0.31496062992125984" right="0.31496062992125984" top="0.35433070866141736" bottom="0.35433070866141736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MAG_MARTHA</cp:lastModifiedBy>
  <cp:lastPrinted>2018-11-19T23:05:17Z</cp:lastPrinted>
  <dcterms:created xsi:type="dcterms:W3CDTF">2016-10-14T15:00:32Z</dcterms:created>
  <dcterms:modified xsi:type="dcterms:W3CDTF">2022-02-24T18:23:33Z</dcterms:modified>
</cp:coreProperties>
</file>