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1\ASE Criterios IFS-2021 OAEPP\Formatos\4.3. IP\"/>
    </mc:Choice>
  </mc:AlternateContent>
  <xr:revisionPtr revIDLastSave="0" documentId="13_ncr:1_{9F8D8DAE-F3F8-466B-ADBB-87DA6C21982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P-6" sheetId="2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7" l="1"/>
  <c r="H21" i="27"/>
  <c r="G21" i="27"/>
  <c r="F21" i="27"/>
  <c r="E21" i="27"/>
  <c r="D21" i="27"/>
  <c r="F14" i="27"/>
  <c r="I14" i="27" s="1"/>
  <c r="F13" i="27"/>
  <c r="I13" i="27" s="1"/>
  <c r="F12" i="27"/>
  <c r="I12" i="27" s="1"/>
  <c r="F11" i="27"/>
  <c r="I11" i="27" s="1"/>
</calcChain>
</file>

<file path=xl/sharedStrings.xml><?xml version="1.0" encoding="utf-8"?>
<sst xmlns="http://schemas.openxmlformats.org/spreadsheetml/2006/main" count="19" uniqueCount="19">
  <si>
    <t>Modificado</t>
  </si>
  <si>
    <t>Devengado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</si>
  <si>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</si>
  <si>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</si>
  <si>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</si>
  <si>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</si>
  <si>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</si>
  <si>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</si>
  <si>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</si>
  <si>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</si>
  <si>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</si>
  <si>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Administrativa</t>
  </si>
  <si>
    <t xml:space="preserve">     Total del Gasto</t>
  </si>
  <si>
    <t>Formato IP-6</t>
  </si>
  <si>
    <t>TRIBUNAL DE JUSTICIA ADMINISTRATIVA DEL ESTADO DE GUERRERO</t>
  </si>
  <si>
    <t>Del 01 de enero al 30 de junio de 2021</t>
  </si>
  <si>
    <t>Pleno</t>
  </si>
  <si>
    <t>Direccion de Adminsitracion y Finanzas</t>
  </si>
  <si>
    <t xml:space="preserve">Departamento de Recurso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</si>
</sst>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5" fillId="2" borderId="4" xfId="2" applyFont="1" applyFill="1" applyBorder="1" applyAlignment="1">
      <alignment horizontal="justify" vertical="center" wrapText="1"/>
    </xf>
    <xf numFmtId="0" fontId="5" fillId="2" borderId="5" xfId="2" applyFont="1" applyFill="1" applyBorder="1" applyAlignment="1">
      <alignment horizontal="justify" vertical="center" wrapText="1"/>
    </xf>
    <xf numFmtId="164" fontId="3" fillId="2" borderId="14" xfId="2" applyNumberFormat="1" applyFont="1" applyFill="1" applyBorder="1" applyAlignment="1" applyProtection="1">
      <alignment vertical="center" wrapText="1"/>
      <protection locked="0"/>
    </xf>
    <xf numFmtId="1" fontId="3" fillId="2" borderId="14" xfId="2" applyNumberFormat="1" applyFont="1" applyFill="1" applyBorder="1" applyAlignment="1" applyProtection="1">
      <alignment vertical="center" wrapText="1"/>
    </xf>
    <xf numFmtId="0" fontId="5" fillId="2" borderId="6" xfId="2" applyFont="1" applyFill="1" applyBorder="1" applyAlignment="1">
      <alignment horizontal="justify" vertical="top" wrapText="1"/>
    </xf>
    <xf numFmtId="0" fontId="7" fillId="2" borderId="8" xfId="2" applyFont="1" applyFill="1" applyBorder="1" applyAlignment="1">
      <alignment horizontal="justify" vertical="top" wrapText="1"/>
    </xf>
    <xf numFmtId="0" fontId="7" fillId="2" borderId="13" xfId="2" applyFont="1" applyFill="1" applyBorder="1" applyAlignment="1">
      <alignment horizontal="justify" vertical="top" wrapText="1"/>
    </xf>
    <xf numFmtId="1" fontId="7" fillId="2" borderId="13" xfId="2" applyNumberFormat="1" applyFont="1" applyFill="1" applyBorder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/>
    </xf>
    <xf numFmtId="0" fontId="5" fillId="3" borderId="0" xfId="2" applyFont="1" applyFill="1"/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10" fillId="0" borderId="0" xfId="6"/>
    <xf numFmtId="0" fontId="10" fillId="0" borderId="0" xfId="6" applyAlignment="1">
      <alignment horizontal="center"/>
    </xf>
    <xf numFmtId="6" fontId="15" fillId="4" borderId="14" xfId="0" applyNumberFormat="1" applyFont="1" applyFill="1" applyBorder="1" applyAlignment="1" applyProtection="1">
      <alignment vertical="center" wrapText="1"/>
      <protection locked="0"/>
    </xf>
    <xf numFmtId="6" fontId="15" fillId="4" borderId="14" xfId="0" applyNumberFormat="1" applyFont="1" applyFill="1" applyBorder="1" applyAlignment="1">
      <alignment vertical="center" wrapText="1"/>
    </xf>
    <xf numFmtId="6" fontId="16" fillId="4" borderId="14" xfId="0" applyNumberFormat="1" applyFont="1" applyFill="1" applyBorder="1" applyAlignment="1" applyProtection="1">
      <alignment vertical="center" wrapText="1"/>
      <protection locked="0"/>
    </xf>
    <xf numFmtId="6" fontId="16" fillId="4" borderId="14" xfId="0" applyNumberFormat="1" applyFont="1" applyFill="1" applyBorder="1" applyAlignment="1">
      <alignment vertical="center" wrapText="1"/>
    </xf>
    <xf numFmtId="164" fontId="8" fillId="2" borderId="12" xfId="21" applyNumberFormat="1" applyFont="1" applyFill="1" applyBorder="1" applyAlignment="1">
      <alignment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left" vertical="top" wrapText="1"/>
      <protection locked="0"/>
    </xf>
    <xf numFmtId="0" fontId="7" fillId="2" borderId="5" xfId="2" applyFont="1" applyFill="1" applyBorder="1" applyAlignment="1" applyProtection="1">
      <alignment horizontal="left" vertical="top" wrapText="1"/>
      <protection locked="0"/>
    </xf>
    <xf numFmtId="0" fontId="6" fillId="2" borderId="9" xfId="2" applyFont="1" applyFill="1" applyBorder="1" applyAlignment="1">
      <alignment horizontal="left" vertical="center" wrapText="1"/>
    </xf>
    <xf numFmtId="0" fontId="6" fillId="2" borderId="11" xfId="2" applyFont="1" applyFill="1" applyBorder="1" applyAlignment="1">
      <alignment horizontal="left" vertical="center" wrapText="1"/>
    </xf>
  </cellXfs>
  <cellStyles count="22">
    <cellStyle name="Millares" xfId="21" builtinId="3"/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2</xdr:row>
      <xdr:rowOff>28575</xdr:rowOff>
    </xdr:from>
    <xdr:to>
      <xdr:col>2</xdr:col>
      <xdr:colOff>1152525</xdr:colOff>
      <xdr:row>5</xdr:row>
      <xdr:rowOff>19050</xdr:rowOff>
    </xdr:to>
    <xdr:pic>
      <xdr:nvPicPr>
        <xdr:cNvPr id="6" name="Imagen 8" descr="TJA Guerrero - TJA Guerrero">
          <a:extLst>
            <a:ext uri="{FF2B5EF4-FFF2-40B4-BE49-F238E27FC236}">
              <a16:creationId xmlns:a16="http://schemas.microsoft.com/office/drawing/2014/main" id="{5715E0F5-531A-4C81-93EF-6BFDBBAA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409575"/>
          <a:ext cx="561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314325</xdr:colOff>
      <xdr:row>22</xdr:row>
      <xdr:rowOff>85725</xdr:rowOff>
    </xdr:from>
    <xdr:to>
      <xdr:col>7</xdr:col>
      <xdr:colOff>228600</xdr:colOff>
      <xdr:row>29</xdr:row>
      <xdr:rowOff>76200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A227DA60-45AF-4FCA-A3A2-A3E2D0E5C8EF}"/>
            </a:ext>
          </a:extLst>
        </xdr:cNvPr>
        <xdr:cNvSpPr txBox="1">
          <a:spLocks noChangeArrowheads="1"/>
        </xdr:cNvSpPr>
      </xdr:nvSpPr>
      <xdr:spPr bwMode="auto">
        <a:xfrm>
          <a:off x="4810125" y="4391025"/>
          <a:ext cx="17335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1283527</xdr:colOff>
      <xdr:row>22</xdr:row>
      <xdr:rowOff>83820</xdr:rowOff>
    </xdr:from>
    <xdr:to>
      <xdr:col>4</xdr:col>
      <xdr:colOff>838200</xdr:colOff>
      <xdr:row>29</xdr:row>
      <xdr:rowOff>47625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6C2B31EB-6284-44BC-8AFE-9748D1433627}"/>
            </a:ext>
          </a:extLst>
        </xdr:cNvPr>
        <xdr:cNvSpPr txBox="1">
          <a:spLocks noChangeArrowheads="1"/>
        </xdr:cNvSpPr>
      </xdr:nvSpPr>
      <xdr:spPr bwMode="auto">
        <a:xfrm>
          <a:off x="2426527" y="4389120"/>
          <a:ext cx="1916873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</xdr:row>
      <xdr:rowOff>76201</xdr:rowOff>
    </xdr:from>
    <xdr:to>
      <xdr:col>2</xdr:col>
      <xdr:colOff>809625</xdr:colOff>
      <xdr:row>29</xdr:row>
      <xdr:rowOff>66676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E4C2A03C-A399-44BD-9BAA-E20F141B9F0E}"/>
            </a:ext>
          </a:extLst>
        </xdr:cNvPr>
        <xdr:cNvSpPr txBox="1">
          <a:spLocks noChangeArrowheads="1"/>
        </xdr:cNvSpPr>
      </xdr:nvSpPr>
      <xdr:spPr bwMode="auto">
        <a:xfrm>
          <a:off x="0" y="4381501"/>
          <a:ext cx="19526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7</xdr:col>
      <xdr:colOff>699136</xdr:colOff>
      <xdr:row>22</xdr:row>
      <xdr:rowOff>76200</xdr:rowOff>
    </xdr:from>
    <xdr:to>
      <xdr:col>9</xdr:col>
      <xdr:colOff>38100</xdr:colOff>
      <xdr:row>27</xdr:row>
      <xdr:rowOff>123825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3A4095E6-BBC0-4F9C-883E-6F588E916E1C}"/>
            </a:ext>
          </a:extLst>
        </xdr:cNvPr>
        <xdr:cNvSpPr txBox="1">
          <a:spLocks noChangeArrowheads="1"/>
        </xdr:cNvSpPr>
      </xdr:nvSpPr>
      <xdr:spPr bwMode="auto">
        <a:xfrm>
          <a:off x="7014211" y="4381500"/>
          <a:ext cx="114871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0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3.28515625" customWidth="1"/>
    <col min="2" max="2" width="13.85546875" customWidth="1"/>
    <col min="3" max="3" width="21.140625" customWidth="1"/>
    <col min="4" max="4" width="14.28515625" customWidth="1"/>
    <col min="5" max="5" width="14.85546875" customWidth="1"/>
    <col min="6" max="6" width="12.85546875" customWidth="1"/>
    <col min="7" max="7" width="14.42578125" customWidth="1"/>
    <col min="8" max="8" width="14.28515625" customWidth="1"/>
    <col min="9" max="9" width="12.85546875" customWidth="1"/>
    <col min="10" max="10" width="4" customWidth="1"/>
  </cols>
  <sheetData>
    <row r="2" spans="2:9" x14ac:dyDescent="0.25">
      <c r="I2" s="9" t="s">
        <v>13</v>
      </c>
    </row>
    <row r="3" spans="2:9" x14ac:dyDescent="0.25">
      <c r="B3" s="21" t="s">
        <v>14</v>
      </c>
      <c r="C3" s="22"/>
      <c r="D3" s="22"/>
      <c r="E3" s="22"/>
      <c r="F3" s="22"/>
      <c r="G3" s="22"/>
      <c r="H3" s="22"/>
      <c r="I3" s="23"/>
    </row>
    <row r="4" spans="2:9" x14ac:dyDescent="0.25">
      <c r="B4" s="24" t="s">
        <v>2</v>
      </c>
      <c r="C4" s="25"/>
      <c r="D4" s="25"/>
      <c r="E4" s="25"/>
      <c r="F4" s="25"/>
      <c r="G4" s="25"/>
      <c r="H4" s="25"/>
      <c r="I4" s="26"/>
    </row>
    <row r="5" spans="2:9" x14ac:dyDescent="0.25">
      <c r="B5" s="24" t="s">
        <v>11</v>
      </c>
      <c r="C5" s="25"/>
      <c r="D5" s="25"/>
      <c r="E5" s="25"/>
      <c r="F5" s="25"/>
      <c r="G5" s="25"/>
      <c r="H5" s="25"/>
      <c r="I5" s="26"/>
    </row>
    <row r="6" spans="2:9" x14ac:dyDescent="0.25">
      <c r="B6" s="27" t="s">
        <v>15</v>
      </c>
      <c r="C6" s="28"/>
      <c r="D6" s="28"/>
      <c r="E6" s="28"/>
      <c r="F6" s="28"/>
      <c r="G6" s="28"/>
      <c r="H6" s="28"/>
      <c r="I6" s="29"/>
    </row>
    <row r="7" spans="2:9" x14ac:dyDescent="0.25">
      <c r="B7" s="12"/>
      <c r="C7" s="12"/>
      <c r="D7" s="12"/>
      <c r="E7" s="12"/>
      <c r="F7" s="12"/>
      <c r="G7" s="12"/>
      <c r="H7" s="12"/>
      <c r="I7" s="12"/>
    </row>
    <row r="8" spans="2:9" x14ac:dyDescent="0.25">
      <c r="B8" s="30" t="s">
        <v>3</v>
      </c>
      <c r="C8" s="31"/>
      <c r="D8" s="36" t="s">
        <v>4</v>
      </c>
      <c r="E8" s="37"/>
      <c r="F8" s="37"/>
      <c r="G8" s="37"/>
      <c r="H8" s="38"/>
      <c r="I8" s="39" t="s">
        <v>5</v>
      </c>
    </row>
    <row r="9" spans="2:9" ht="24" x14ac:dyDescent="0.25">
      <c r="B9" s="32"/>
      <c r="C9" s="33"/>
      <c r="D9" s="10" t="s">
        <v>6</v>
      </c>
      <c r="E9" s="13" t="s">
        <v>7</v>
      </c>
      <c r="F9" s="10" t="s">
        <v>0</v>
      </c>
      <c r="G9" s="10" t="s">
        <v>1</v>
      </c>
      <c r="H9" s="10" t="s">
        <v>8</v>
      </c>
      <c r="I9" s="39"/>
    </row>
    <row r="10" spans="2:9" x14ac:dyDescent="0.25">
      <c r="B10" s="34"/>
      <c r="C10" s="35"/>
      <c r="D10" s="11">
        <v>1</v>
      </c>
      <c r="E10" s="11">
        <v>2</v>
      </c>
      <c r="F10" s="11" t="s">
        <v>9</v>
      </c>
      <c r="G10" s="11">
        <v>4</v>
      </c>
      <c r="H10" s="11">
        <v>5</v>
      </c>
      <c r="I10" s="11" t="s">
        <v>10</v>
      </c>
    </row>
    <row r="11" spans="2:9" x14ac:dyDescent="0.25">
      <c r="B11" s="1"/>
      <c r="C11" s="2"/>
      <c r="D11" s="18">
        <v>100896900</v>
      </c>
      <c r="E11" s="18">
        <v>8689774.6099999994</v>
      </c>
      <c r="F11" s="19">
        <f>D11+E11</f>
        <v>109586674.61</v>
      </c>
      <c r="G11" s="18">
        <v>40387007</v>
      </c>
      <c r="H11" s="18">
        <v>39272909.399999999</v>
      </c>
      <c r="I11" s="19">
        <f>F11-G11</f>
        <v>69199667.609999999</v>
      </c>
    </row>
    <row r="12" spans="2:9" ht="15" customHeight="1" x14ac:dyDescent="0.25">
      <c r="B12" s="40" t="s">
        <v>16</v>
      </c>
      <c r="C12" s="41"/>
      <c r="D12" s="16">
        <v>0</v>
      </c>
      <c r="E12" s="16">
        <v>3113.53</v>
      </c>
      <c r="F12" s="17">
        <f>D12+E12</f>
        <v>3113.53</v>
      </c>
      <c r="G12" s="16">
        <v>0</v>
      </c>
      <c r="H12" s="16">
        <v>0</v>
      </c>
      <c r="I12" s="17">
        <f>F12-G12</f>
        <v>3113.53</v>
      </c>
    </row>
    <row r="13" spans="2:9" ht="15" customHeight="1" x14ac:dyDescent="0.25">
      <c r="B13" s="40" t="s">
        <v>17</v>
      </c>
      <c r="C13" s="41"/>
      <c r="D13" s="16">
        <v>11301273.449999999</v>
      </c>
      <c r="E13" s="16">
        <v>4638155.1900000004</v>
      </c>
      <c r="F13" s="17">
        <f>D13+E13</f>
        <v>15939428.640000001</v>
      </c>
      <c r="G13" s="16">
        <v>5076983.28</v>
      </c>
      <c r="H13" s="16">
        <v>5076983.28</v>
      </c>
      <c r="I13" s="17">
        <f>F13-G13</f>
        <v>10862445.359999999</v>
      </c>
    </row>
    <row r="14" spans="2:9" ht="15" customHeight="1" x14ac:dyDescent="0.25">
      <c r="B14" s="40" t="s">
        <v>18</v>
      </c>
      <c r="C14" s="41"/>
      <c r="D14" s="16">
        <v>89595626.549999997</v>
      </c>
      <c r="E14" s="16">
        <v>4048505.89</v>
      </c>
      <c r="F14" s="17">
        <f>D14+E14</f>
        <v>93644132.439999998</v>
      </c>
      <c r="G14" s="16">
        <v>35310023.719999999</v>
      </c>
      <c r="H14" s="16">
        <v>34195926.119999997</v>
      </c>
      <c r="I14" s="17">
        <f>F14-G14</f>
        <v>58334108.719999999</v>
      </c>
    </row>
    <row r="15" spans="2:9" x14ac:dyDescent="0.25">
      <c r="B15" s="40"/>
      <c r="C15" s="41"/>
      <c r="D15" s="3"/>
      <c r="E15" s="3"/>
      <c r="F15" s="4"/>
      <c r="G15" s="3"/>
      <c r="H15" s="3"/>
      <c r="I15" s="4"/>
    </row>
    <row r="16" spans="2:9" x14ac:dyDescent="0.25">
      <c r="B16" s="40"/>
      <c r="C16" s="41"/>
      <c r="D16" s="3"/>
      <c r="E16" s="3"/>
      <c r="F16" s="4"/>
      <c r="G16" s="3"/>
      <c r="H16" s="3"/>
      <c r="I16" s="4"/>
    </row>
    <row r="17" spans="2:9" x14ac:dyDescent="0.25">
      <c r="B17" s="40"/>
      <c r="C17" s="41"/>
      <c r="D17" s="3"/>
      <c r="E17" s="3"/>
      <c r="F17" s="4"/>
      <c r="G17" s="3"/>
      <c r="H17" s="3"/>
      <c r="I17" s="4"/>
    </row>
    <row r="18" spans="2:9" x14ac:dyDescent="0.25">
      <c r="B18" s="40"/>
      <c r="C18" s="41"/>
      <c r="D18" s="3"/>
      <c r="E18" s="3"/>
      <c r="F18" s="4"/>
      <c r="G18" s="3"/>
      <c r="H18" s="3"/>
      <c r="I18" s="4"/>
    </row>
    <row r="19" spans="2:9" x14ac:dyDescent="0.25">
      <c r="B19" s="40"/>
      <c r="C19" s="41"/>
      <c r="D19" s="3"/>
      <c r="E19" s="3"/>
      <c r="F19" s="4"/>
      <c r="G19" s="3"/>
      <c r="H19" s="3"/>
      <c r="I19" s="4"/>
    </row>
    <row r="20" spans="2:9" x14ac:dyDescent="0.25">
      <c r="B20" s="5"/>
      <c r="C20" s="6"/>
      <c r="D20" s="7"/>
      <c r="E20" s="7"/>
      <c r="F20" s="8"/>
      <c r="G20" s="7"/>
      <c r="H20" s="7"/>
      <c r="I20" s="8"/>
    </row>
    <row r="21" spans="2:9" x14ac:dyDescent="0.25">
      <c r="B21" s="42" t="s">
        <v>12</v>
      </c>
      <c r="C21" s="43"/>
      <c r="D21" s="20">
        <f>SUM(D12:D14)</f>
        <v>100896900</v>
      </c>
      <c r="E21" s="20">
        <f t="shared" ref="E21:I21" si="0">SUM(E12:E14)</f>
        <v>8689774.6100000013</v>
      </c>
      <c r="F21" s="20">
        <f t="shared" si="0"/>
        <v>109586674.61</v>
      </c>
      <c r="G21" s="20">
        <f t="shared" si="0"/>
        <v>40387007</v>
      </c>
      <c r="H21" s="20">
        <f t="shared" si="0"/>
        <v>39272909.399999999</v>
      </c>
      <c r="I21" s="20">
        <f t="shared" si="0"/>
        <v>69199667.609999999</v>
      </c>
    </row>
    <row r="23" spans="2:9" s="14" customFormat="1" ht="12.75" x14ac:dyDescent="0.2"/>
    <row r="24" spans="2:9" s="14" customFormat="1" ht="12.75" x14ac:dyDescent="0.2"/>
    <row r="25" spans="2:9" s="14" customFormat="1" ht="12.75" x14ac:dyDescent="0.2">
      <c r="B25" s="15"/>
      <c r="C25" s="15"/>
    </row>
    <row r="26" spans="2:9" s="14" customFormat="1" ht="12.75" x14ac:dyDescent="0.2">
      <c r="B26" s="15"/>
      <c r="C26" s="15"/>
    </row>
    <row r="27" spans="2:9" s="14" customFormat="1" ht="12.75" x14ac:dyDescent="0.2">
      <c r="B27" s="15"/>
      <c r="C27" s="15"/>
    </row>
    <row r="28" spans="2:9" s="14" customFormat="1" ht="12.75" x14ac:dyDescent="0.2"/>
    <row r="29" spans="2:9" s="14" customFormat="1" ht="12.75" x14ac:dyDescent="0.2"/>
    <row r="30" spans="2:9" s="14" customFormat="1" ht="12.75" x14ac:dyDescent="0.2"/>
  </sheetData>
  <mergeCells count="16">
    <mergeCell ref="B18:C18"/>
    <mergeCell ref="B19:C19"/>
    <mergeCell ref="B21:C21"/>
    <mergeCell ref="B12:C12"/>
    <mergeCell ref="B13:C13"/>
    <mergeCell ref="B14:C14"/>
    <mergeCell ref="B15:C15"/>
    <mergeCell ref="B16:C16"/>
    <mergeCell ref="B17:C17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31496062992125984" right="0.31496062992125984" top="0.35433070866141736" bottom="0.35433070866141736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2021-08-18T00:09:35Z</cp:lastPrinted>
  <dcterms:created xsi:type="dcterms:W3CDTF">2018-10-31T21:40:06Z</dcterms:created>
  <dcterms:modified xsi:type="dcterms:W3CDTF">2021-08-18T00:09:41Z</dcterms:modified>
</cp:coreProperties>
</file>